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<sst xmlns="http://schemas.openxmlformats.org/spreadsheetml/2006/main" count="24" uniqueCount="24">
  <si>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</si>
  <si>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ICK030</t>
  </si>
  <si>
    <t xml:space="preserve">Ud</t>
  </si>
  <si>
    <t xml:space="preserve">Gerador de ar quente com permutador de calor a gás, de solo.</t>
  </si>
  <si>
    <r>
      <rPr>
        <sz val="8.25"/>
        <color rgb="FF000000"/>
        <rFont val="Arial"/>
        <family val="2"/>
      </rPr>
      <t xml:space="preserve">Gerador de ar quente com permutador de calor a gás, para instalação em solo, interior, potência calorífica nominal 94 kW, rendimento nominal 87,4%, potência calorífica nominal útil 82,2 kW, caudal de ar nominal 6000 m³/h, dimensões 890x680x1825 mm, alimentação eléctrica monofásica a 230 V, peso 200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</si>
  <si>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</si>
  <si>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</si>
  <si>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</si>
  <si>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</si>
  <si>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</si>
  <si>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</si>
  <si>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mt42tnc065b</t>
  </si>
  <si>
    <t xml:space="preserve">Ud</t>
  </si>
  <si>
    <t xml:space="preserve">Gerador de ar quente com permutador de calor a gás, para instalação em solo, interior, potência calorífica nominal 94 kW, rendimento nominal 87,4%, potência calorífica nominal útil 82,2 kW, caudal de ar nominal 6000 m³/h, dimensões 890x680x1825 mm, alimentação eléctrica monofásica a 230 V, peso 200 kg, com câmara de combustão de aço inoxidável AISI 430, queimador a gás, permutador de calor de feixe de tubos, ventiladores centrífugos de dupla aspiração, equipamento electrónico de comando, controlo e segurança, envolvente de chapa de aço pintada e painéis de acesso desmontáveis de chapa de zinco,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</si>
  <si>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</si>
  <si>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</si>
  <si>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</si>
  <si>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</si>
  <si>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</si>
  <si>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</si>
  <si>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</si>
  <si>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</si>
  <si>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6.566.137,25Kz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</si>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</sst>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0.75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1.0053e+007</v>
      </c>
      <c r="H9" s="13">
        <f ca="1">ROUND(INDIRECT(ADDRESS(ROW()+(0), COLUMN()+(-2), 1))*INDIRECT(ADDRESS(ROW()+(0), COLUMN()+(-1), 1)), 2)</f>
        <v>1.0053e+007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3.234</v>
      </c>
      <c r="G10" s="17">
        <v>1057.3</v>
      </c>
      <c r="H10" s="17">
        <f ca="1">ROUND(INDIRECT(ADDRESS(ROW()+(0), COLUMN()+(-2), 1))*INDIRECT(ADDRESS(ROW()+(0), COLUMN()+(-1), 1)), 2)</f>
        <v>3419.31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3.234</v>
      </c>
      <c r="G11" s="21">
        <v>603.82</v>
      </c>
      <c r="H11" s="21">
        <f ca="1">ROUND(INDIRECT(ADDRESS(ROW()+(0), COLUMN()+(-2), 1))*INDIRECT(ADDRESS(ROW()+(0), COLUMN()+(-1), 1)), 2)</f>
        <v>1952.75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1.00584e+007</v>
      </c>
      <c r="H12" s="24">
        <f ca="1">ROUND(INDIRECT(ADDRESS(ROW()+(0), COLUMN()+(-2), 1))*INDIRECT(ADDRESS(ROW()+(0), COLUMN()+(-1), 1))/100, 2)</f>
        <v>201168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1.02596e+007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