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<sst xmlns="http://schemas.openxmlformats.org/spreadsheetml/2006/main" count="30" uniqueCount="30">
  <si>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</si>
  <si>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ICD100</t>
  </si>
  <si>
    <t xml:space="preserve">m</t>
  </si>
  <si>
    <t xml:space="preserve">Tubagem para combustível líquido.</t>
  </si>
  <si>
    <r>
      <rPr>
        <sz val="8.25"/>
        <color rgb="FF000000"/>
        <rFont val="Arial"/>
        <family val="2"/>
      </rPr>
      <t xml:space="preserve">Tubagem para combustível líquido, colocada superficialmente, formada por tubo de aço preto, com soldadura longitudinal por resistência eléctrica, série M, de 1/2" DN 15 mm de diâmetro e 2,6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</si>
  <si>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</si>
  <si>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</si>
  <si>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</si>
  <si>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</si>
  <si>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</si>
  <si>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</si>
  <si>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mt08tan330b</t>
  </si>
  <si>
    <t xml:space="preserve">Ud</t>
  </si>
  <si>
    <t xml:space="preserve">Material auxiliar para montagem e fixação das tubagens de aço, de 1/2" DN 15 mm.</t>
  </si>
  <si>
    <t xml:space="preserve">mt08tan010be</t>
  </si>
  <si>
    <t xml:space="preserve">m</t>
  </si>
  <si>
    <t xml:space="preserve">Tubo de aço preto, com soldadura longitudinal por resistência eléctrica, série M, de 1/2" DN 15 mm de diâmetro e 2,6 mm de espessura, segundo NP EN 10255, com o preço incrementado em 20% relativamente a acessórios e peças especiais.</t>
  </si>
  <si>
    <t xml:space="preserve">mt27pfi030</t>
  </si>
  <si>
    <t xml:space="preserve">kg</t>
  </si>
  <si>
    <t xml:space="preserve">Primário antioxidante com poliuretano.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</si>
  <si>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</si>
  <si>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</si>
  <si>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</si>
  <si>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</si>
  <si>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</si>
  <si>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</si>
  <si>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</si>
  <si>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</si>
  <si>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152,71Kz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</si>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</sst>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72.76</v>
      </c>
      <c r="G9" s="13">
        <f ca="1">ROUND(INDIRECT(ADDRESS(ROW()+(0), COLUMN()+(-2), 1))*INDIRECT(ADDRESS(ROW()+(0), COLUMN()+(-1), 1)), 2)</f>
        <v>72.76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694.02</v>
      </c>
      <c r="G10" s="17">
        <f ca="1">ROUND(INDIRECT(ADDRESS(ROW()+(0), COLUMN()+(-2), 1))*INDIRECT(ADDRESS(ROW()+(0), COLUMN()+(-1), 1)), 2)</f>
        <v>694.02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0.008</v>
      </c>
      <c r="F11" s="17">
        <v>11551.4</v>
      </c>
      <c r="G11" s="17">
        <f ca="1">ROUND(INDIRECT(ADDRESS(ROW()+(0), COLUMN()+(-2), 1))*INDIRECT(ADDRESS(ROW()+(0), COLUMN()+(-1), 1)), 2)</f>
        <v>92.41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0.472</v>
      </c>
      <c r="F12" s="17">
        <v>1084.69</v>
      </c>
      <c r="G12" s="17">
        <f ca="1">ROUND(INDIRECT(ADDRESS(ROW()+(0), COLUMN()+(-2), 1))*INDIRECT(ADDRESS(ROW()+(0), COLUMN()+(-1), 1)), 2)</f>
        <v>511.97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0.472</v>
      </c>
      <c r="F13" s="21">
        <v>619.46</v>
      </c>
      <c r="G13" s="21">
        <f ca="1">ROUND(INDIRECT(ADDRESS(ROW()+(0), COLUMN()+(-2), 1))*INDIRECT(ADDRESS(ROW()+(0), COLUMN()+(-1), 1)), 2)</f>
        <v>292.39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1663.55</v>
      </c>
      <c r="G14" s="24">
        <f ca="1">ROUND(INDIRECT(ADDRESS(ROW()+(0), COLUMN()+(-2), 1))*INDIRECT(ADDRESS(ROW()+(0), COLUMN()+(-1), 1))/100, 2)</f>
        <v>33.27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1696.82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