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<sst xmlns="http://schemas.openxmlformats.org/spreadsheetml/2006/main" count="33" uniqueCount="33">
  <si>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</si>
  <si>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IAA031</t>
  </si>
  <si>
    <t xml:space="preserve">Ud</t>
  </si>
  <si>
    <t xml:space="preserve">Mastro para a fixação de antenas.</t>
  </si>
  <si>
    <r>
      <rPr>
        <sz val="8.25"/>
        <color rgb="FF000000"/>
        <rFont val="Arial"/>
        <family val="2"/>
      </rPr>
      <t xml:space="preserve">Mastro para fixação de 3 antenas, de tubo de aço com tratamento anticorrosão, de 5,5 m de altura, 40 mm de diâmetro e 2 mm de espessura. Inclusive grupo de espias para fixação do mastro, ancoragens e quantos acessórios sejam necessários para a sua correcta instalação.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</si>
  <si>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</si>
  <si>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</si>
  <si>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</si>
  <si>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</si>
  <si>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</si>
  <si>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</si>
  <si>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mt40saf010hw</t>
  </si>
  <si>
    <t xml:space="preserve">Ud</t>
  </si>
  <si>
    <t xml:space="preserve">Mastro para fixação de antenas, de tubo de aço com tratamento anticorrosão, de 3 m de altura, 40 mm de diâmetro e 2 mm de espessura, união por encaixe. Inclusive acessórios.</t>
  </si>
  <si>
    <t xml:space="preserve">mt40saf010ev</t>
  </si>
  <si>
    <t xml:space="preserve">Ud</t>
  </si>
  <si>
    <t xml:space="preserve">Mastro para fixação de antenas, de tubo de aço com tratamento anticorrosão, de 2,5 m de altura, 40 mm de diâmetro e 2 mm de espessura, união por encaixe. Inclusive acessórios.</t>
  </si>
  <si>
    <t xml:space="preserve">mt40saf011r</t>
  </si>
  <si>
    <t xml:space="preserve">Ud</t>
  </si>
  <si>
    <t xml:space="preserve">Garra de ancoragem a obra em L para mastro, para colocação em superfície, de 500 mm de comprimento e 4 mm de espessura, com abraçadeira.</t>
  </si>
  <si>
    <t xml:space="preserve">mt40saf050a</t>
  </si>
  <si>
    <t xml:space="preserve">m</t>
  </si>
  <si>
    <t xml:space="preserve">Cabo de aço de 2 mm de diâmetro, para grupo de espias de fixação de mastro. Inclusive placa base, ferragens e tensores.</t>
  </si>
  <si>
    <t xml:space="preserve">mo001</t>
  </si>
  <si>
    <t xml:space="preserve">h</t>
  </si>
  <si>
    <t xml:space="preserve">Oficial de 1ª instalador de telecomunicações.</t>
  </si>
  <si>
    <t xml:space="preserve">mo056</t>
  </si>
  <si>
    <t xml:space="preserve">h</t>
  </si>
  <si>
    <t xml:space="preserve">Ajudante de instalador de telecomunicações.</t>
  </si>
  <si>
    <t xml:space="preserve">%</t>
  </si>
  <si>
    <t xml:space="preserve">Custos directos complementares</t>
  </si>
  <si>
    <t xml:space="preserve">Custo de manutenção decenal: 36.649,33Kz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</si>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</sst>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57" customWidth="1"/>
    <col min="4" max="4" width="81.77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29294.7</v>
      </c>
      <c r="G9" s="13">
        <f ca="1">ROUND(INDIRECT(ADDRESS(ROW()+(0), COLUMN()+(-2), 1))*INDIRECT(ADDRESS(ROW()+(0), COLUMN()+(-1), 1)), 2)</f>
        <v>29294.7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22605.4</v>
      </c>
      <c r="G10" s="17">
        <f ca="1">ROUND(INDIRECT(ADDRESS(ROW()+(0), COLUMN()+(-2), 1))*INDIRECT(ADDRESS(ROW()+(0), COLUMN()+(-1), 1)), 2)</f>
        <v>22605.4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2</v>
      </c>
      <c r="F11" s="17">
        <v>9318.96</v>
      </c>
      <c r="G11" s="17">
        <f ca="1">ROUND(INDIRECT(ADDRESS(ROW()+(0), COLUMN()+(-2), 1))*INDIRECT(ADDRESS(ROW()+(0), COLUMN()+(-1), 1)), 2)</f>
        <v>18637.9</v>
      </c>
    </row>
    <row r="12" spans="1:7" ht="24.00" thickBot="1" customHeight="1">
      <c r="A12" s="14" t="s">
        <v>20</v>
      </c>
      <c r="B12" s="14"/>
      <c r="C12" s="15" t="s">
        <v>21</v>
      </c>
      <c r="D12" s="14" t="s">
        <v>22</v>
      </c>
      <c r="E12" s="16">
        <v>9</v>
      </c>
      <c r="F12" s="17">
        <v>1731.79</v>
      </c>
      <c r="G12" s="17">
        <f ca="1">ROUND(INDIRECT(ADDRESS(ROW()+(0), COLUMN()+(-2), 1))*INDIRECT(ADDRESS(ROW()+(0), COLUMN()+(-1), 1)), 2)</f>
        <v>15586.1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2.229</v>
      </c>
      <c r="F13" s="17">
        <v>1057.3</v>
      </c>
      <c r="G13" s="17">
        <f ca="1">ROUND(INDIRECT(ADDRESS(ROW()+(0), COLUMN()+(-2), 1))*INDIRECT(ADDRESS(ROW()+(0), COLUMN()+(-1), 1)), 2)</f>
        <v>2356.72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2.229</v>
      </c>
      <c r="F14" s="21">
        <v>603.82</v>
      </c>
      <c r="G14" s="21">
        <f ca="1">ROUND(INDIRECT(ADDRESS(ROW()+(0), COLUMN()+(-2), 1))*INDIRECT(ADDRESS(ROW()+(0), COLUMN()+(-1), 1)), 2)</f>
        <v>1345.91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89826.8</v>
      </c>
      <c r="G15" s="24">
        <f ca="1">ROUND(INDIRECT(ADDRESS(ROW()+(0), COLUMN()+(-2), 1))*INDIRECT(ADDRESS(ROW()+(0), COLUMN()+(-1), 1))/100, 2)</f>
        <v>1796.54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91623.3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