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<sst xmlns="http://schemas.openxmlformats.org/spreadsheetml/2006/main" count="42" uniqueCount="42">
  <si>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</si>
  <si>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HRF050</t>
  </si>
  <si>
    <t xml:space="preserve">m</t>
  </si>
  <si>
    <t xml:space="preserve">Moldura para vão de fachada, pré-fabricada de betão.</t>
  </si>
  <si>
    <r>
      <rPr>
        <sz val="8.25"/>
        <color rgb="FF000000"/>
        <rFont val="Arial"/>
        <family val="2"/>
      </rPr>
      <t xml:space="preserve">Moldura para vão de fachada, pré-fabricada de betão, de cor branca, em peças de 160x40 mm, com reentrância e ancoragem metálica de aço inoxidável na sua face inferior; assente com argamassa de cimento, confeccionada em obra, com aditivo hidrófugo, dosificação 1:4; e enchimento de juntas entre peças e das uniões com os muros com argamassa de juntas especial para pré-fabricados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</si>
  <si>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</si>
  <si>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</si>
  <si>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</si>
  <si>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</si>
  <si>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</si>
  <si>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</si>
  <si>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</si>
  <si>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</si>
  <si>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</si>
  <si>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</si>
  <si>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</si>
  <si>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</si>
  <si>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</si>
  <si>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</si>
  <si>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</si>
  <si>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</si>
  <si>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</si>
  <si>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</si>
  <si>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mt20rhp010k</t>
  </si>
  <si>
    <t xml:space="preserve">m</t>
  </si>
  <si>
    <t xml:space="preserve">Moldura para vão de fachada, pré-fabricada de betão, de cor branca, em peças de 160x40 mm, com reentrância e ancoragem metálica de aço inoxidável na sua face inferior.</t>
  </si>
  <si>
    <t xml:space="preserve">mt09mcr235</t>
  </si>
  <si>
    <t xml:space="preserve">kg</t>
  </si>
  <si>
    <t xml:space="preserve">Argamassa de juntas para pré-fabricados de betão e pedra artificial, composta de cimento, inertes, pigmentos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</si>
  <si>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</si>
  <si>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</si>
  <si>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</si>
  <si>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</si>
  <si>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</si>
  <si>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</si>
  <si>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</si>
  <si>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</si>
  <si>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</si>
  <si>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</si>
  <si>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</si>
  <si>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2.372,95Kz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</si>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</sst>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279.7</v>
      </c>
      <c r="H9" s="13">
        <f ca="1">ROUND(INDIRECT(ADDRESS(ROW()+(0), COLUMN()+(-2), 1))*INDIRECT(ADDRESS(ROW()+(0), COLUMN()+(-1), 1)), 2)</f>
        <v>1.68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</v>
      </c>
      <c r="G10" s="17">
        <v>2992.57</v>
      </c>
      <c r="H10" s="17">
        <f ca="1">ROUND(INDIRECT(ADDRESS(ROW()+(0), COLUMN()+(-2), 1))*INDIRECT(ADDRESS(ROW()+(0), COLUMN()+(-1), 1)), 2)</f>
        <v>89.78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7.6</v>
      </c>
      <c r="G11" s="17">
        <v>18.65</v>
      </c>
      <c r="H11" s="17">
        <f ca="1">ROUND(INDIRECT(ADDRESS(ROW()+(0), COLUMN()+(-2), 1))*INDIRECT(ADDRESS(ROW()+(0), COLUMN()+(-1), 1)), 2)</f>
        <v>141.74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0.152</v>
      </c>
      <c r="G12" s="17">
        <v>223.75</v>
      </c>
      <c r="H12" s="17">
        <f ca="1">ROUND(INDIRECT(ADDRESS(ROW()+(0), COLUMN()+(-2), 1))*INDIRECT(ADDRESS(ROW()+(0), COLUMN()+(-1), 1)), 2)</f>
        <v>34.01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</v>
      </c>
      <c r="G13" s="17">
        <v>28867</v>
      </c>
      <c r="H13" s="17">
        <f ca="1">ROUND(INDIRECT(ADDRESS(ROW()+(0), COLUMN()+(-2), 1))*INDIRECT(ADDRESS(ROW()+(0), COLUMN()+(-1), 1)), 2)</f>
        <v>31753.8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0.279</v>
      </c>
      <c r="G14" s="17">
        <v>460.56</v>
      </c>
      <c r="H14" s="17">
        <f ca="1">ROUND(INDIRECT(ADDRESS(ROW()+(0), COLUMN()+(-2), 1))*INDIRECT(ADDRESS(ROW()+(0), COLUMN()+(-1), 1)), 2)</f>
        <v>128.5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0.014</v>
      </c>
      <c r="G15" s="17">
        <v>907.3</v>
      </c>
      <c r="H15" s="17">
        <f ca="1">ROUND(INDIRECT(ADDRESS(ROW()+(0), COLUMN()+(-2), 1))*INDIRECT(ADDRESS(ROW()+(0), COLUMN()+(-1), 1)), 2)</f>
        <v>12.7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0.59</v>
      </c>
      <c r="G16" s="17">
        <v>1028.94</v>
      </c>
      <c r="H16" s="17">
        <f ca="1">ROUND(INDIRECT(ADDRESS(ROW()+(0), COLUMN()+(-2), 1))*INDIRECT(ADDRESS(ROW()+(0), COLUMN()+(-1), 1)), 2)</f>
        <v>607.07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0.8</v>
      </c>
      <c r="G17" s="21">
        <v>581.64</v>
      </c>
      <c r="H17" s="21">
        <f ca="1">ROUND(INDIRECT(ADDRESS(ROW()+(0), COLUMN()+(-2), 1))*INDIRECT(ADDRESS(ROW()+(0), COLUMN()+(-1), 1)), 2)</f>
        <v>465.31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33234.6</v>
      </c>
      <c r="H18" s="24">
        <f ca="1">ROUND(INDIRECT(ADDRESS(ROW()+(0), COLUMN()+(-2), 1))*INDIRECT(ADDRESS(ROW()+(0), COLUMN()+(-1), 1))/100, 2)</f>
        <v>664.69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33899.2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