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<sst xmlns="http://schemas.openxmlformats.org/spreadsheetml/2006/main" count="33" uniqueCount="33">
  <si>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</si>
  <si>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</si>
  <si>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</si>
  <si>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</si>
  <si>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100x340 mm; fixada com bucha de expansão em T e prego de material plástico;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</si>
  <si>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</si>
  <si>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</si>
  <si>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</si>
  <si>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</si>
  <si>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</si>
  <si>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</si>
  <si>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mt20mhe020a</t>
  </si>
  <si>
    <t xml:space="preserve">Ud</t>
  </si>
  <si>
    <t xml:space="preserve">Bucha de expansão em T e prego de material plástico.</t>
  </si>
  <si>
    <t xml:space="preserve">mt20mhe010b</t>
  </si>
  <si>
    <t xml:space="preserve">m</t>
  </si>
  <si>
    <t xml:space="preserve">Cornija de fachada, de poliestireno expandido, com revestimento de argamassa acrílica, de 100x340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</si>
  <si>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</si>
  <si>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</si>
  <si>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</si>
  <si>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</si>
  <si>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</si>
  <si>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</si>
  <si>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</si>
  <si>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</si>
  <si>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</si>
  <si>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</si>
  <si>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</si>
  <si>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</si>
  <si>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</si>
  <si>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</si>
  <si>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4.918,35Kz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</si>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</sst>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299.87</v>
      </c>
      <c r="H9" s="13">
        <f ca="1">ROUND(INDIRECT(ADDRESS(ROW()+(0), COLUMN()+(-2), 1))*INDIRECT(ADDRESS(ROW()+(0), COLUMN()+(-1), 1)), 2)</f>
        <v>479.79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39467.2</v>
      </c>
      <c r="H10" s="17">
        <f ca="1">ROUND(INDIRECT(ADDRESS(ROW()+(0), COLUMN()+(-2), 1))*INDIRECT(ADDRESS(ROW()+(0), COLUMN()+(-1), 1)), 2)</f>
        <v>41440.5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20886.9</v>
      </c>
      <c r="H11" s="17">
        <f ca="1">ROUND(INDIRECT(ADDRESS(ROW()+(0), COLUMN()+(-2), 1))*INDIRECT(ADDRESS(ROW()+(0), COLUMN()+(-1), 1)), 2)</f>
        <v>5221.73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3579.96</v>
      </c>
      <c r="H12" s="17">
        <f ca="1">ROUND(INDIRECT(ADDRESS(ROW()+(0), COLUMN()+(-2), 1))*INDIRECT(ADDRESS(ROW()+(0), COLUMN()+(-1), 1)), 2)</f>
        <v>358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0.328</v>
      </c>
      <c r="G13" s="17">
        <v>1028.94</v>
      </c>
      <c r="H13" s="17">
        <f ca="1">ROUND(INDIRECT(ADDRESS(ROW()+(0), COLUMN()+(-2), 1))*INDIRECT(ADDRESS(ROW()+(0), COLUMN()+(-1), 1)), 2)</f>
        <v>337.49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0.656</v>
      </c>
      <c r="G14" s="21">
        <v>581.64</v>
      </c>
      <c r="H14" s="21">
        <f ca="1">ROUND(INDIRECT(ADDRESS(ROW()+(0), COLUMN()+(-2), 1))*INDIRECT(ADDRESS(ROW()+(0), COLUMN()+(-1), 1)), 2)</f>
        <v>381.56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48219.1</v>
      </c>
      <c r="H15" s="24">
        <f ca="1">ROUND(INDIRECT(ADDRESS(ROW()+(0), COLUMN()+(-2), 1))*INDIRECT(ADDRESS(ROW()+(0), COLUMN()+(-1), 1))/100, 2)</f>
        <v>964.38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49183.5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