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<sst xmlns="http://schemas.openxmlformats.org/spreadsheetml/2006/main" count="36" uniqueCount="36">
  <si>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</si>
  <si>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</si>
  <si>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</si>
  <si>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</si>
  <si>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de 4x2,9 m, de aço galvanizado e plastificado com PVC, envidraçada na metade da sua superfície, com isolamento intermédio de lã mineral e remate superior de aço galvanizado e plastificado com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</si>
  <si>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</si>
  <si>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</si>
  <si>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</si>
  <si>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</si>
  <si>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</si>
  <si>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</si>
  <si>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mt26mac010c</t>
  </si>
  <si>
    <t xml:space="preserve">m²</t>
  </si>
  <si>
    <t xml:space="preserve">Painel opaco com encaixe macho-fêmea para divisórias, formado por duas chapas de aço galvanizado e plastificado com PVC com isolamento intermédio de lã mineral de condutibilidade térmica 0,039 W/(m°C).</t>
  </si>
  <si>
    <t xml:space="preserve">mt26mac020c</t>
  </si>
  <si>
    <t xml:space="preserve">m</t>
  </si>
  <si>
    <t xml:space="preserve">Perfil em "U" de aço galvanizado de aço galvanizado e plastificado com PVC para divisórias.</t>
  </si>
  <si>
    <t xml:space="preserve">mt26mac030c</t>
  </si>
  <si>
    <t xml:space="preserve">m</t>
  </si>
  <si>
    <t xml:space="preserve">Rodapé de aço galvanizado e plastificado com PVC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</si>
  <si>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</si>
  <si>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</si>
  <si>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</si>
  <si>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</si>
  <si>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</si>
  <si>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</si>
  <si>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</si>
  <si>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</si>
  <si>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</si>
  <si>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</si>
  <si>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</si>
  <si>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</si>
  <si>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</si>
  <si>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</si>
  <si>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242.199,53Kz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</si>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</sst>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0.5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134004</v>
      </c>
      <c r="H9" s="13">
        <f ca="1">ROUND(INDIRECT(ADDRESS(ROW()+(0), COLUMN()+(-2), 1))*INDIRECT(ADDRESS(ROW()+(0), COLUMN()+(-1), 1)), 2)</f>
        <v>938029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10238.3</v>
      </c>
      <c r="H10" s="17">
        <f ca="1">ROUND(INDIRECT(ADDRESS(ROW()+(0), COLUMN()+(-2), 1))*INDIRECT(ADDRESS(ROW()+(0), COLUMN()+(-1), 1)), 2)</f>
        <v>99311.5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8609.48</v>
      </c>
      <c r="H11" s="17">
        <f ca="1">ROUND(INDIRECT(ADDRESS(ROW()+(0), COLUMN()+(-2), 1))*INDIRECT(ADDRESS(ROW()+(0), COLUMN()+(-1), 1)), 2)</f>
        <v>33577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36264.7</v>
      </c>
      <c r="H12" s="17">
        <f ca="1">ROUND(INDIRECT(ADDRESS(ROW()+(0), COLUMN()+(-2), 1))*INDIRECT(ADDRESS(ROW()+(0), COLUMN()+(-1), 1)), 2)</f>
        <v>145059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13</v>
      </c>
      <c r="G13" s="17">
        <v>6931.91</v>
      </c>
      <c r="H13" s="17">
        <f ca="1">ROUND(INDIRECT(ADDRESS(ROW()+(0), COLUMN()+(-2), 1))*INDIRECT(ADDRESS(ROW()+(0), COLUMN()+(-1), 1)), 2)</f>
        <v>90114.8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7.868</v>
      </c>
      <c r="G14" s="17">
        <v>1057.3</v>
      </c>
      <c r="H14" s="17">
        <f ca="1">ROUND(INDIRECT(ADDRESS(ROW()+(0), COLUMN()+(-2), 1))*INDIRECT(ADDRESS(ROW()+(0), COLUMN()+(-1), 1)), 2)</f>
        <v>8318.84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7.868</v>
      </c>
      <c r="G15" s="21">
        <v>604.97</v>
      </c>
      <c r="H15" s="21">
        <f ca="1">ROUND(INDIRECT(ADDRESS(ROW()+(0), COLUMN()+(-2), 1))*INDIRECT(ADDRESS(ROW()+(0), COLUMN()+(-1), 1)), 2)</f>
        <v>4759.9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1.31917e+006</v>
      </c>
      <c r="H16" s="24">
        <f ca="1">ROUND(INDIRECT(ADDRESS(ROW()+(0), COLUMN()+(-2), 1))*INDIRECT(ADDRESS(ROW()+(0), COLUMN()+(-1), 1))/100, 2)</f>
        <v>26383.4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1.34555e+006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