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<sst xmlns="http://schemas.openxmlformats.org/spreadsheetml/2006/main" count="39" uniqueCount="39">
  <si>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</si>
  <si>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FOA010</t>
  </si>
  <si>
    <t xml:space="preserve">Ud</t>
  </si>
  <si>
    <t xml:space="preserve">Divisória de aço.</t>
  </si>
  <si>
    <r>
      <rPr>
        <sz val="8.25"/>
        <color rgb="FF000000"/>
        <rFont val="Arial"/>
        <family val="2"/>
      </rPr>
      <t xml:space="preserve">Divisória de 4x2,9 m, de aço galvanizado pré-lacado, envidraçada na metade da sua superfície, com porta interior de aço galvanizado pré-lacado de 2,10x0,90 m, isolamento intermédio de lã mineral e remate superior de aço galvanizado pré-lacado.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</si>
  <si>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</si>
  <si>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</si>
  <si>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</si>
  <si>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</si>
  <si>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</si>
  <si>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</si>
  <si>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mt26mac010b</t>
  </si>
  <si>
    <t xml:space="preserve">m²</t>
  </si>
  <si>
    <t xml:space="preserve">Painel opaco com encaixe macho-fêmea para divisórias, formado por duas chapas de aço galvanizado pré-lacado com isolamento intermédio de lã mineral de condutibilidade térmica 0,039 W/(m°C).</t>
  </si>
  <si>
    <t xml:space="preserve">mt26mac020b</t>
  </si>
  <si>
    <t xml:space="preserve">m</t>
  </si>
  <si>
    <t xml:space="preserve">Perfil em "U" de aço galvanizado de aço galvanizado pré-lacado para divisórias.</t>
  </si>
  <si>
    <t xml:space="preserve">mt26mac030b</t>
  </si>
  <si>
    <t xml:space="preserve">m</t>
  </si>
  <si>
    <t xml:space="preserve">Rodapé de aço galvanizado pré-lacado para divisórias.</t>
  </si>
  <si>
    <t xml:space="preserve">mt21vpi010d</t>
  </si>
  <si>
    <t xml:space="preserve">m²</t>
  </si>
  <si>
    <t xml:space="preserve">Vidro incolor, de 8 mm de espessura. Segundo NP EN 410 e NP EN 673.</t>
  </si>
  <si>
    <t xml:space="preserve">mt26mac040</t>
  </si>
  <si>
    <t xml:space="preserve">m</t>
  </si>
  <si>
    <t xml:space="preserve">Perfil de alumínio lacado para fixação do vidro em divisórias.</t>
  </si>
  <si>
    <t xml:space="preserve">mt26mac050b</t>
  </si>
  <si>
    <t xml:space="preserve">Ud</t>
  </si>
  <si>
    <t xml:space="preserve">Porta simples de uma folha de aço galvanizado pré-lacado para colocar em divisórias, inclusive ferragens.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</si>
  <si>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</si>
  <si>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</si>
  <si>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</si>
  <si>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</si>
  <si>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</si>
  <si>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</si>
  <si>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</si>
  <si>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</si>
  <si>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267.323,18Kz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</si>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</sst>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0.58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6.27</v>
      </c>
      <c r="G9" s="13">
        <v>119639</v>
      </c>
      <c r="H9" s="13">
        <f ca="1">ROUND(INDIRECT(ADDRESS(ROW()+(0), COLUMN()+(-2), 1))*INDIRECT(ADDRESS(ROW()+(0), COLUMN()+(-1), 1)), 2)</f>
        <v>750134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5.9</v>
      </c>
      <c r="G10" s="17">
        <v>7274.58</v>
      </c>
      <c r="H10" s="17">
        <f ca="1">ROUND(INDIRECT(ADDRESS(ROW()+(0), COLUMN()+(-2), 1))*INDIRECT(ADDRESS(ROW()+(0), COLUMN()+(-1), 1)), 2)</f>
        <v>42920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5743.73</v>
      </c>
      <c r="H11" s="17">
        <f ca="1">ROUND(INDIRECT(ADDRESS(ROW()+(0), COLUMN()+(-2), 1))*INDIRECT(ADDRESS(ROW()+(0), COLUMN()+(-1), 1)), 2)</f>
        <v>17231.2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3.15</v>
      </c>
      <c r="G12" s="17">
        <v>36264.7</v>
      </c>
      <c r="H12" s="17">
        <f ca="1">ROUND(INDIRECT(ADDRESS(ROW()+(0), COLUMN()+(-2), 1))*INDIRECT(ADDRESS(ROW()+(0), COLUMN()+(-1), 1)), 2)</f>
        <v>114234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10.2</v>
      </c>
      <c r="G13" s="17">
        <v>6931.91</v>
      </c>
      <c r="H13" s="17">
        <f ca="1">ROUND(INDIRECT(ADDRESS(ROW()+(0), COLUMN()+(-2), 1))*INDIRECT(ADDRESS(ROW()+(0), COLUMN()+(-1), 1)), 2)</f>
        <v>70705.5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447705</v>
      </c>
      <c r="H14" s="17">
        <f ca="1">ROUND(INDIRECT(ADDRESS(ROW()+(0), COLUMN()+(-2), 1))*INDIRECT(ADDRESS(ROW()+(0), COLUMN()+(-1), 1)), 2)</f>
        <v>447705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7.868</v>
      </c>
      <c r="G15" s="17">
        <v>1057.3</v>
      </c>
      <c r="H15" s="17">
        <f ca="1">ROUND(INDIRECT(ADDRESS(ROW()+(0), COLUMN()+(-2), 1))*INDIRECT(ADDRESS(ROW()+(0), COLUMN()+(-1), 1)), 2)</f>
        <v>8318.84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7.868</v>
      </c>
      <c r="G16" s="21">
        <v>604.97</v>
      </c>
      <c r="H16" s="21">
        <f ca="1">ROUND(INDIRECT(ADDRESS(ROW()+(0), COLUMN()+(-2), 1))*INDIRECT(ADDRESS(ROW()+(0), COLUMN()+(-1), 1)), 2)</f>
        <v>4759.9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1.45601e+006</v>
      </c>
      <c r="H17" s="24">
        <f ca="1">ROUND(INDIRECT(ADDRESS(ROW()+(0), COLUMN()+(-2), 1))*INDIRECT(ADDRESS(ROW()+(0), COLUMN()+(-1), 1))/100, 2)</f>
        <v>29120.2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1.48513e+006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