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<sst xmlns="http://schemas.openxmlformats.org/spreadsheetml/2006/main" count="63" uniqueCount="63">
  <si>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</si>
  <si>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FCI010</t>
  </si>
  <si>
    <t xml:space="preserve">m</t>
  </si>
  <si>
    <t xml:space="preserve">Padieira de betão armado.</t>
  </si>
  <si>
    <r>
      <rPr>
        <sz val="8.25"/>
        <color rgb="FF000000"/>
        <rFont val="Arial"/>
        <family val="2"/>
      </rPr>
      <t xml:space="preserve">Padieira de betão armado, de directriz recta, de 20x20 cm, realizada com betão C25/30 (XC1(P); D12; S3; Cl 0,4) fabricado em central, e aço A400 NR, com uma quantidade aproximada de 4,3 kg/m; montagem e desmontagem do sistema de cofragem recuperável de madeira. Inclusive arame de atar, separadores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</si>
  <si>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</si>
  <si>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</si>
  <si>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</si>
  <si>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</si>
  <si>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</si>
  <si>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</si>
  <si>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</si>
  <si>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</si>
  <si>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</si>
  <si>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</si>
  <si>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</si>
  <si>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</si>
  <si>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</si>
  <si>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</si>
  <si>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</si>
  <si>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</si>
  <si>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</si>
  <si>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</si>
  <si>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</si>
  <si>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</si>
  <si>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</si>
  <si>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</si>
  <si>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</si>
  <si>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</si>
  <si>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</si>
  <si>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</si>
  <si>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</si>
  <si>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</si>
  <si>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</si>
  <si>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</si>
  <si>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</si>
  <si>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</si>
  <si>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</si>
  <si>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</si>
  <si>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</si>
  <si>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</si>
  <si>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</si>
  <si>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</si>
  <si>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</si>
  <si>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</si>
  <si>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</si>
  <si>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</si>
  <si>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</si>
  <si>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</si>
  <si>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</si>
  <si>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</si>
  <si>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</si>
  <si>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</si>
  <si>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</si>
  <si>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</si>
  <si>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</si>
  <si>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</si>
  <si>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</si>
  <si>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</si>
  <si>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</si>
  <si>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</si>
  <si>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253,80Kz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</si>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</sst>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89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8599.63</v>
      </c>
      <c r="H9" s="13">
        <f ca="1">ROUND(INDIRECT(ADDRESS(ROW()+(0), COLUMN()+(-2), 1))*INDIRECT(ADDRESS(ROW()+(0), COLUMN()+(-1), 1)), 2)</f>
        <v>206.39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19278.3</v>
      </c>
      <c r="H10" s="17">
        <f ca="1">ROUND(INDIRECT(ADDRESS(ROW()+(0), COLUMN()+(-2), 1))*INDIRECT(ADDRESS(ROW()+(0), COLUMN()+(-1), 1)), 2)</f>
        <v>38.56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23785.8</v>
      </c>
      <c r="H11" s="17">
        <f ca="1">ROUND(INDIRECT(ADDRESS(ROW()+(0), COLUMN()+(-2), 1))*INDIRECT(ADDRESS(ROW()+(0), COLUMN()+(-1), 1)), 2)</f>
        <v>261.64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0.002</v>
      </c>
      <c r="G12" s="17">
        <v>67190.5</v>
      </c>
      <c r="H12" s="17">
        <f ca="1">ROUND(INDIRECT(ADDRESS(ROW()+(0), COLUMN()+(-2), 1))*INDIRECT(ADDRESS(ROW()+(0), COLUMN()+(-1), 1)), 2)</f>
        <v>134.38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7">
        <v>1653.77</v>
      </c>
      <c r="H13" s="17">
        <f ca="1">ROUND(INDIRECT(ADDRESS(ROW()+(0), COLUMN()+(-2), 1))*INDIRECT(ADDRESS(ROW()+(0), COLUMN()+(-1), 1)), 2)</f>
        <v>39.69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0.018</v>
      </c>
      <c r="G14" s="17">
        <v>340.99</v>
      </c>
      <c r="H14" s="17">
        <f ca="1">ROUND(INDIRECT(ADDRESS(ROW()+(0), COLUMN()+(-2), 1))*INDIRECT(ADDRESS(ROW()+(0), COLUMN()+(-1), 1)), 2)</f>
        <v>6.14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4.515</v>
      </c>
      <c r="G16" s="17">
        <v>275.02</v>
      </c>
      <c r="H16" s="17">
        <f ca="1">ROUND(INDIRECT(ADDRESS(ROW()+(0), COLUMN()+(-2), 1))*INDIRECT(ADDRESS(ROW()+(0), COLUMN()+(-1), 1)), 2)</f>
        <v>1241.72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0.047</v>
      </c>
      <c r="G17" s="17">
        <v>283.51</v>
      </c>
      <c r="H17" s="17">
        <f ca="1">ROUND(INDIRECT(ADDRESS(ROW()+(0), COLUMN()+(-2), 1))*INDIRECT(ADDRESS(ROW()+(0), COLUMN()+(-1), 1)), 2)</f>
        <v>13.32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0.042</v>
      </c>
      <c r="G18" s="17">
        <v>26778.6</v>
      </c>
      <c r="H18" s="17">
        <f ca="1">ROUND(INDIRECT(ADDRESS(ROW()+(0), COLUMN()+(-2), 1))*INDIRECT(ADDRESS(ROW()+(0), COLUMN()+(-1), 1)), 2)</f>
        <v>1124.7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0.13</v>
      </c>
      <c r="G19" s="17">
        <v>1146.7</v>
      </c>
      <c r="H19" s="17">
        <f ca="1">ROUND(INDIRECT(ADDRESS(ROW()+(0), COLUMN()+(-2), 1))*INDIRECT(ADDRESS(ROW()+(0), COLUMN()+(-1), 1)), 2)</f>
        <v>149.07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</v>
      </c>
      <c r="G20" s="17">
        <v>673.79</v>
      </c>
      <c r="H20" s="17">
        <f ca="1">ROUND(INDIRECT(ADDRESS(ROW()+(0), COLUMN()+(-2), 1))*INDIRECT(ADDRESS(ROW()+(0), COLUMN()+(-1), 1)), 2)</f>
        <v>87.59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0.068</v>
      </c>
      <c r="G21" s="17">
        <v>1146.7</v>
      </c>
      <c r="H21" s="17">
        <f ca="1">ROUND(INDIRECT(ADDRESS(ROW()+(0), COLUMN()+(-2), 1))*INDIRECT(ADDRESS(ROW()+(0), COLUMN()+(-1), 1)), 2)</f>
        <v>77.98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0.073</v>
      </c>
      <c r="G22" s="17">
        <v>673.79</v>
      </c>
      <c r="H22" s="17">
        <f ca="1">ROUND(INDIRECT(ADDRESS(ROW()+(0), COLUMN()+(-2), 1))*INDIRECT(ADDRESS(ROW()+(0), COLUMN()+(-1), 1)), 2)</f>
        <v>49.19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0.018</v>
      </c>
      <c r="G23" s="17">
        <v>1146.7</v>
      </c>
      <c r="H23" s="17">
        <f ca="1">ROUND(INDIRECT(ADDRESS(ROW()+(0), COLUMN()+(-2), 1))*INDIRECT(ADDRESS(ROW()+(0), COLUMN()+(-1), 1)), 2)</f>
        <v>20.64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0.072</v>
      </c>
      <c r="G24" s="21">
        <v>673.79</v>
      </c>
      <c r="H24" s="21">
        <f ca="1">ROUND(INDIRECT(ADDRESS(ROW()+(0), COLUMN()+(-2), 1))*INDIRECT(ADDRESS(ROW()+(0), COLUMN()+(-1), 1)), 2)</f>
        <v>48.51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3554.66</v>
      </c>
      <c r="H25" s="24">
        <f ca="1">ROUND(INDIRECT(ADDRESS(ROW()+(0), COLUMN()+(-2), 1))*INDIRECT(ADDRESS(ROW()+(0), COLUMN()+(-1), 1))/100, 2)</f>
        <v>71.09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3625.75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