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<sst xmlns="http://schemas.openxmlformats.org/spreadsheetml/2006/main" count="43" uniqueCount="43">
  <si>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</si>
  <si>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</si>
  <si>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</si>
  <si>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</si>
  <si>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250 cm de altura, com 4 varões de aço de 12 mm de diâmetro, acabamento imitação madeira, com uma demão de lasur. Inclusive betão C25/30 (XC2(P); D25; S2; Cl 0,4) para enchimento do pilar e peça plana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</si>
  <si>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</si>
  <si>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</si>
  <si>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</si>
  <si>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</si>
  <si>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</si>
  <si>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</si>
  <si>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mt07pha080g</t>
  </si>
  <si>
    <t xml:space="preserve">Ud</t>
  </si>
  <si>
    <t xml:space="preserve">Pilar pré-fabricado de betão armado, de 30x30 cm e secção oca, de 250 cm de altura, com 4 varões de aço de 12 mm de diâmetro, acabamento imitação madeira, com uma demão de lasur.</t>
  </si>
  <si>
    <t xml:space="preserve">mt07pha082a</t>
  </si>
  <si>
    <t xml:space="preserve">Ud</t>
  </si>
  <si>
    <t xml:space="preserve">Peça plana de 33x33x3 cm, acabamento imitação madeira, com uma demão de lasur, para remate superior de pilar pré-fabricado de betão armado, de 30x30 cm e secção oca.</t>
  </si>
  <si>
    <t xml:space="preserve">mt10haf020fonha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</si>
  <si>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</si>
  <si>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</si>
  <si>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</si>
  <si>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</si>
  <si>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</si>
  <si>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</si>
  <si>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</si>
  <si>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</si>
  <si>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</si>
  <si>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</si>
  <si>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</si>
  <si>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</si>
  <si>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</si>
  <si>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6.754,11Kz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</si>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</sst>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87" customWidth="1"/>
    <col min="4" max="4" width="3.57" customWidth="1"/>
    <col min="5" max="5" width="70.3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83327.4</v>
      </c>
      <c r="J9" s="13">
        <f ca="1">ROUND(INDIRECT(ADDRESS(ROW()+(0), COLUMN()+(-3), 1))*INDIRECT(ADDRESS(ROW()+(0), COLUMN()+(-1), 1)), 2)</f>
        <v>83327.4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3842.76</v>
      </c>
      <c r="J10" s="17">
        <f ca="1">ROUND(INDIRECT(ADDRESS(ROW()+(0), COLUMN()+(-3), 1))*INDIRECT(ADDRESS(ROW()+(0), COLUMN()+(-1), 1)), 2)</f>
        <v>3842.76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0.123</v>
      </c>
      <c r="H11" s="16"/>
      <c r="I11" s="17">
        <v>25639.8</v>
      </c>
      <c r="J11" s="17">
        <f ca="1">ROUND(INDIRECT(ADDRESS(ROW()+(0), COLUMN()+(-3), 1))*INDIRECT(ADDRESS(ROW()+(0), COLUMN()+(-1), 1)), 2)</f>
        <v>3153.7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0.238</v>
      </c>
      <c r="H12" s="16"/>
      <c r="I12" s="17">
        <v>14432.8</v>
      </c>
      <c r="J12" s="17">
        <f ca="1">ROUND(INDIRECT(ADDRESS(ROW()+(0), COLUMN()+(-3), 1))*INDIRECT(ADDRESS(ROW()+(0), COLUMN()+(-1), 1)), 2)</f>
        <v>3434.99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0.377</v>
      </c>
      <c r="H13" s="16"/>
      <c r="I13" s="17">
        <v>1070.79</v>
      </c>
      <c r="J13" s="17">
        <f ca="1">ROUND(INDIRECT(ADDRESS(ROW()+(0), COLUMN()+(-3), 1))*INDIRECT(ADDRESS(ROW()+(0), COLUMN()+(-1), 1)), 2)</f>
        <v>403.69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0.688</v>
      </c>
      <c r="H14" s="20"/>
      <c r="I14" s="21">
        <v>629.14</v>
      </c>
      <c r="J14" s="21">
        <f ca="1">ROUND(INDIRECT(ADDRESS(ROW()+(0), COLUMN()+(-3), 1))*INDIRECT(ADDRESS(ROW()+(0), COLUMN()+(-1), 1)), 2)</f>
        <v>432.85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94595.4</v>
      </c>
      <c r="J15" s="24">
        <f ca="1">ROUND(INDIRECT(ADDRESS(ROW()+(0), COLUMN()+(-3), 1))*INDIRECT(ADDRESS(ROW()+(0), COLUMN()+(-1), 1))/100, 2)</f>
        <v>1891.91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96487.3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4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