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<sst xmlns="http://schemas.openxmlformats.org/spreadsheetml/2006/main" count="24" uniqueCount="24">
  <si>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</si>
  <si>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EHW025</t>
  </si>
  <si>
    <t xml:space="preserve">Ud</t>
  </si>
  <si>
    <t xml:space="preserve">Ancoragem mecânica por aparafusamento, sobre o elemento de betão.</t>
  </si>
  <si>
    <r>
      <rPr>
        <sz val="8.25"/>
        <color rgb="FF000000"/>
        <rFont val="Arial"/>
        <family val="2"/>
      </rPr>
      <t xml:space="preserve">Ancoragem mecânica tipo parafuso de cabeça redonda com estrela interior de seis pontas para chave Torx, de aço galvanizado, 6x80 25/45, de 6 mm de diâmetro e 80 mm de comprimento, com duas opções de encastramento, aparafusada directamente na perfuração de 6 mm de diâmetro e 45 ou 65 mm de profundidade mínima, realizada através de furo com martelo percutor e broca, sobre elemento fissurado ou não fissurado, de betão de 20 N/mm² de resistência característica mínima e 50 N/mm² de resistência característica máxima.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</si>
  <si>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</si>
  <si>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</si>
  <si>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</si>
  <si>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</si>
  <si>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</si>
  <si>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</si>
  <si>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mt26ahi110c</t>
  </si>
  <si>
    <t xml:space="preserve">Ud</t>
  </si>
  <si>
    <t xml:space="preserve">Ancoragem mecânica tipo parafuso de cabeça redonda com estrela interior de seis pontas para chave Torx, de aço galvanizado, 6x80 25/45, de 6 mm de diâmetro e 80 mm de comprimento, com duas opções de encastramento, para fixação sobre elementos de betão, fissurados ou não fissurados.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</si>
  <si>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</si>
  <si>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</si>
  <si>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</si>
  <si>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</si>
  <si>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</si>
  <si>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</si>
  <si>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</si>
  <si>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</si>
  <si>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76,75Kz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</si>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</sst>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0.85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946.89</v>
      </c>
      <c r="H9" s="13">
        <f ca="1">ROUND(INDIRECT(ADDRESS(ROW()+(0), COLUMN()+(-2), 1))*INDIRECT(ADDRESS(ROW()+(0), COLUMN()+(-1), 1)), 2)</f>
        <v>946.89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0.079</v>
      </c>
      <c r="G10" s="17">
        <v>1028.94</v>
      </c>
      <c r="H10" s="17">
        <f ca="1">ROUND(INDIRECT(ADDRESS(ROW()+(0), COLUMN()+(-2), 1))*INDIRECT(ADDRESS(ROW()+(0), COLUMN()+(-1), 1)), 2)</f>
        <v>81.29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0.079</v>
      </c>
      <c r="G11" s="21">
        <v>591.15</v>
      </c>
      <c r="H11" s="21">
        <f ca="1">ROUND(INDIRECT(ADDRESS(ROW()+(0), COLUMN()+(-2), 1))*INDIRECT(ADDRESS(ROW()+(0), COLUMN()+(-1), 1)), 2)</f>
        <v>46.7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1074.88</v>
      </c>
      <c r="H12" s="24">
        <f ca="1">ROUND(INDIRECT(ADDRESS(ROW()+(0), COLUMN()+(-2), 1))*INDIRECT(ADDRESS(ROW()+(0), COLUMN()+(-1), 1))/100, 2)</f>
        <v>21.5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1096.38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