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<sst xmlns="http://schemas.openxmlformats.org/spreadsheetml/2006/main" count="44" uniqueCount="44">
  <si>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</si>
  <si>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</si>
  <si>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</si>
  <si>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</si>
  <si>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pré-fabricado de betão localizado entre as ombreiras do vão cobrindo a parte inferior das janelas e picagem do material de fixação aderido à sua superfície, com meios manuais e recuperação, armazenamento e colocação do material no mesmo local,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</si>
  <si>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</si>
  <si>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</si>
  <si>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</si>
  <si>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</si>
  <si>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</si>
  <si>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</si>
  <si>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</si>
  <si>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</si>
  <si>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</si>
  <si>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</si>
  <si>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</si>
  <si>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</si>
  <si>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</si>
  <si>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</si>
  <si>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</si>
  <si>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</si>
  <si>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</si>
  <si>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</si>
  <si>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mt09lec010b</t>
  </si>
  <si>
    <t xml:space="preserve">m³</t>
  </si>
  <si>
    <t xml:space="preserve">Leitada de cimento branco BL 22,5 X.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</si>
  <si>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</si>
  <si>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</si>
  <si>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</si>
  <si>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mt28pcs010a</t>
  </si>
  <si>
    <t xml:space="preserve">l</t>
  </si>
  <si>
    <t xml:space="preserve">Protector hidrófugo em base aquosa, incolor, auto-limpável, repelente da água e da sujidade, para tratamento superficial hidrofugante, para aplicar com trincha sobre superfícies de pedra natural ou pedra artificial.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</si>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</sst>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283.51</v>
      </c>
      <c r="H9" s="13">
        <f ca="1">ROUND(INDIRECT(ADDRESS(ROW()+(0), COLUMN()+(-2), 1))*INDIRECT(ADDRESS(ROW()+(0), COLUMN()+(-1), 1)), 2)</f>
        <v>1.7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0.009</v>
      </c>
      <c r="G10" s="17">
        <v>3024.04</v>
      </c>
      <c r="H10" s="17">
        <f ca="1">ROUND(INDIRECT(ADDRESS(ROW()+(0), COLUMN()+(-2), 1))*INDIRECT(ADDRESS(ROW()+(0), COLUMN()+(-1), 1)), 2)</f>
        <v>27.22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2.28</v>
      </c>
      <c r="G11" s="17">
        <v>18.9</v>
      </c>
      <c r="H11" s="17">
        <f ca="1">ROUND(INDIRECT(ADDRESS(ROW()+(0), COLUMN()+(-2), 1))*INDIRECT(ADDRESS(ROW()+(0), COLUMN()+(-1), 1)), 2)</f>
        <v>43.09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0.046</v>
      </c>
      <c r="G12" s="17">
        <v>226.8</v>
      </c>
      <c r="H12" s="17">
        <f ca="1">ROUND(INDIRECT(ADDRESS(ROW()+(0), COLUMN()+(-2), 1))*INDIRECT(ADDRESS(ROW()+(0), COLUMN()+(-1), 1)), 2)</f>
        <v>10.43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0.001</v>
      </c>
      <c r="G13" s="17">
        <v>35343.5</v>
      </c>
      <c r="H13" s="17">
        <f ca="1">ROUND(INDIRECT(ADDRESS(ROW()+(0), COLUMN()+(-2), 1))*INDIRECT(ADDRESS(ROW()+(0), COLUMN()+(-1), 1)), 2)</f>
        <v>35.34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0.038</v>
      </c>
      <c r="G14" s="17">
        <v>466.84</v>
      </c>
      <c r="H14" s="17">
        <f ca="1">ROUND(INDIRECT(ADDRESS(ROW()+(0), COLUMN()+(-2), 1))*INDIRECT(ADDRESS(ROW()+(0), COLUMN()+(-1), 1)), 2)</f>
        <v>17.74</v>
      </c>
    </row>
    <row r="15" spans="1:8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0.1</v>
      </c>
      <c r="G15" s="17">
        <v>11614.7</v>
      </c>
      <c r="H15" s="17">
        <f ca="1">ROUND(INDIRECT(ADDRESS(ROW()+(0), COLUMN()+(-2), 1))*INDIRECT(ADDRESS(ROW()+(0), COLUMN()+(-1), 1)), 2)</f>
        <v>1161.47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0.015</v>
      </c>
      <c r="G16" s="17">
        <v>932.73</v>
      </c>
      <c r="H16" s="17">
        <f ca="1">ROUND(INDIRECT(ADDRESS(ROW()+(0), COLUMN()+(-2), 1))*INDIRECT(ADDRESS(ROW()+(0), COLUMN()+(-1), 1)), 2)</f>
        <v>13.99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0.515</v>
      </c>
      <c r="G17" s="17">
        <v>1055.59</v>
      </c>
      <c r="H17" s="17">
        <f ca="1">ROUND(INDIRECT(ADDRESS(ROW()+(0), COLUMN()+(-2), 1))*INDIRECT(ADDRESS(ROW()+(0), COLUMN()+(-1), 1)), 2)</f>
        <v>543.63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20">
        <v>0.289</v>
      </c>
      <c r="G18" s="21">
        <v>596.7</v>
      </c>
      <c r="H18" s="21">
        <f ca="1">ROUND(INDIRECT(ADDRESS(ROW()+(0), COLUMN()+(-2), 1))*INDIRECT(ADDRESS(ROW()+(0), COLUMN()+(-1), 1)), 2)</f>
        <v>172.45</v>
      </c>
    </row>
    <row r="19" spans="1:8" ht="13.50" thickBot="1" customHeight="1">
      <c r="A19" s="19"/>
      <c r="B19" s="19"/>
      <c r="C19" s="22" t="s">
        <v>41</v>
      </c>
      <c r="D19" s="22"/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2027.06</v>
      </c>
      <c r="H19" s="24">
        <f ca="1">ROUND(INDIRECT(ADDRESS(ROW()+(0), COLUMN()+(-2), 1))*INDIRECT(ADDRESS(ROW()+(0), COLUMN()+(-1), 1))/100, 2)</f>
        <v>40.54</v>
      </c>
    </row>
    <row r="20" spans="1:8" ht="13.50" thickBot="1" customHeight="1">
      <c r="A20" s="25"/>
      <c r="B20" s="25"/>
      <c r="C20" s="26"/>
      <c r="D20" s="26"/>
      <c r="E20" s="26"/>
      <c r="F20" s="27"/>
      <c r="G20" s="28" t="s">
        <v>43</v>
      </c>
      <c r="H20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2067.6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</mergeCells>
  <pageMargins left="0.147638" right="0.147638" top="0.206693" bottom="0.206693" header="0.0" footer="0.0"/>
  <pageSetup paperSize="9" orientation="portrait"/>
  <rowBreaks count="0" manualBreakCount="0">
    </rowBreaks>
</worksheet>
</file>