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<sst xmlns="http://schemas.openxmlformats.org/spreadsheetml/2006/main" count="32" uniqueCount="32">
  <si>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</si>
  <si>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DEH040</t>
  </si>
  <si>
    <t xml:space="preserve">m³</t>
  </si>
  <si>
    <t xml:space="preserve">Demolição de muro de betão armado.</t>
  </si>
  <si>
    <r>
      <rPr>
        <sz val="8.25"/>
        <color rgb="FF000000"/>
        <rFont val="Arial"/>
        <family val="2"/>
      </rPr>
      <t xml:space="preserve">Demolição de muro de betão armado, com meios manuais, martelo pneumático e equipamento de oxicorte, e carga mecânica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</si>
  <si>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</si>
  <si>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</si>
  <si>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</si>
  <si>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</si>
  <si>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</si>
  <si>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</si>
  <si>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mq05mai030</t>
  </si>
  <si>
    <t xml:space="preserve">h</t>
  </si>
  <si>
    <t xml:space="preserve">Martelo pneumático.</t>
  </si>
  <si>
    <t xml:space="preserve">mq05pdm110</t>
  </si>
  <si>
    <t xml:space="preserve">h</t>
  </si>
  <si>
    <t xml:space="preserve">Compressor portátil diesel média pressão 10 m³/min.</t>
  </si>
  <si>
    <t xml:space="preserve">mq08sol010</t>
  </si>
  <si>
    <t xml:space="preserve">h</t>
  </si>
  <si>
    <t xml:space="preserve">Equipamento de oxicorte, com acetileno como combustível e oxigénio como comburente.</t>
  </si>
  <si>
    <t xml:space="preserve">mq01ret010</t>
  </si>
  <si>
    <t xml:space="preserve">h</t>
  </si>
  <si>
    <t xml:space="preserve">Miniretroescavadora sobre pneus de 15 kW.</t>
  </si>
  <si>
    <t xml:space="preserve">mo019</t>
  </si>
  <si>
    <t xml:space="preserve">h</t>
  </si>
  <si>
    <t xml:space="preserve">Oficial de 1ª soldador.</t>
  </si>
  <si>
    <t xml:space="preserve">mo112</t>
  </si>
  <si>
    <t xml:space="preserve">h</t>
  </si>
  <si>
    <t xml:space="preserve">Operário especializado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</si>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</sst>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5.10" customWidth="1"/>
    <col min="4" max="4" width="74.97" customWidth="1"/>
    <col min="5" max="5" width="7.82" customWidth="1"/>
    <col min="6" max="6" width="14.28" customWidth="1"/>
    <col min="7" max="7" width="12.2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3</v>
      </c>
      <c r="F9" s="13">
        <v>1235.42</v>
      </c>
      <c r="G9" s="13">
        <f ca="1">ROUND(INDIRECT(ADDRESS(ROW()+(0), COLUMN()+(-2), 1))*INDIRECT(ADDRESS(ROW()+(0), COLUMN()+(-1), 1)), 2)</f>
        <v>3706.26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1.5</v>
      </c>
      <c r="F10" s="17">
        <v>2095.37</v>
      </c>
      <c r="G10" s="17">
        <f ca="1">ROUND(INDIRECT(ADDRESS(ROW()+(0), COLUMN()+(-2), 1))*INDIRECT(ADDRESS(ROW()+(0), COLUMN()+(-1), 1)), 2)</f>
        <v>3143.06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1.2</v>
      </c>
      <c r="F11" s="17">
        <v>2231.63</v>
      </c>
      <c r="G11" s="17">
        <f ca="1">ROUND(INDIRECT(ADDRESS(ROW()+(0), COLUMN()+(-2), 1))*INDIRECT(ADDRESS(ROW()+(0), COLUMN()+(-1), 1)), 2)</f>
        <v>2677.96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0.14</v>
      </c>
      <c r="F12" s="17">
        <v>12399.6</v>
      </c>
      <c r="G12" s="17">
        <f ca="1">ROUND(INDIRECT(ADDRESS(ROW()+(0), COLUMN()+(-2), 1))*INDIRECT(ADDRESS(ROW()+(0), COLUMN()+(-1), 1)), 2)</f>
        <v>1735.94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1.574</v>
      </c>
      <c r="F13" s="17">
        <v>1069.43</v>
      </c>
      <c r="G13" s="17">
        <f ca="1">ROUND(INDIRECT(ADDRESS(ROW()+(0), COLUMN()+(-2), 1))*INDIRECT(ADDRESS(ROW()+(0), COLUMN()+(-1), 1)), 2)</f>
        <v>1683.28</v>
      </c>
    </row>
    <row r="14" spans="1:7" ht="13.50" thickBot="1" customHeight="1">
      <c r="A14" s="14" t="s">
        <v>26</v>
      </c>
      <c r="B14" s="14"/>
      <c r="C14" s="18" t="s">
        <v>27</v>
      </c>
      <c r="D14" s="19" t="s">
        <v>28</v>
      </c>
      <c r="E14" s="20">
        <v>3.934</v>
      </c>
      <c r="F14" s="21">
        <v>606.46</v>
      </c>
      <c r="G14" s="21">
        <f ca="1">ROUND(INDIRECT(ADDRESS(ROW()+(0), COLUMN()+(-2), 1))*INDIRECT(ADDRESS(ROW()+(0), COLUMN()+(-1), 1)), 2)</f>
        <v>2385.81</v>
      </c>
    </row>
    <row r="15" spans="1:7" ht="13.50" thickBot="1" customHeight="1">
      <c r="A15" s="19"/>
      <c r="B15" s="19"/>
      <c r="C15" s="22" t="s">
        <v>29</v>
      </c>
      <c r="D15" s="5" t="s">
        <v>30</v>
      </c>
      <c r="E15" s="23">
        <v>2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15332.3</v>
      </c>
      <c r="G15" s="24">
        <f ca="1">ROUND(INDIRECT(ADDRESS(ROW()+(0), COLUMN()+(-2), 1))*INDIRECT(ADDRESS(ROW()+(0), COLUMN()+(-1), 1))/100, 2)</f>
        <v>306.65</v>
      </c>
    </row>
    <row r="16" spans="1:7" ht="13.50" thickBot="1" customHeight="1">
      <c r="A16" s="25"/>
      <c r="B16" s="25"/>
      <c r="C16" s="26"/>
      <c r="D16" s="26"/>
      <c r="E16" s="27"/>
      <c r="F16" s="28" t="s">
        <v>31</v>
      </c>
      <c r="G16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15639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</mergeCells>
  <pageMargins left="0.147638" right="0.147638" top="0.206693" bottom="0.206693" header="0.0" footer="0.0"/>
  <pageSetup paperSize="9" orientation="portrait"/>
  <rowBreaks count="0" manualBreakCount="0">
    </rowBreaks>
</worksheet>
</file>