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<sst xmlns="http://schemas.openxmlformats.org/spreadsheetml/2006/main" count="31" uniqueCount="31">
  <si>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</si>
  <si>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DDS010</t>
  </si>
  <si>
    <t xml:space="preserve">m³</t>
  </si>
  <si>
    <t xml:space="preserve">Demolição de fundação de cantaria.</t>
  </si>
  <si>
    <r>
      <rPr>
        <sz val="7.80"/>
        <color rgb="FF000000"/>
        <rFont val="Arial"/>
        <family val="2"/>
      </rPr>
      <t xml:space="preserve">Demolição de fundação de </t>
    </r>
    <r>
      <rPr>
        <b/>
        <sz val="7.80"/>
        <color rgb="FF000000"/>
        <rFont val="Arial"/>
        <family val="2"/>
      </rPr>
      <t xml:space="preserve">alvenaria de pedra de cantaria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mais de 1,5 m de profundidade máxima</t>
    </r>
    <r>
      <rPr>
        <sz val="7.80"/>
        <color rgb="FF000000"/>
        <rFont val="Arial"/>
        <family val="2"/>
      </rPr>
      <t xml:space="preserve">, com </t>
    </r>
    <r>
      <rPr>
        <b/>
        <sz val="7.80"/>
        <color rgb="FF000000"/>
        <rFont val="Arial"/>
        <family val="2"/>
      </rPr>
      <t xml:space="preserve">martelo pneumático</t>
    </r>
    <r>
      <rPr>
        <sz val="7.80"/>
        <color rgb="FF000000"/>
        <rFont val="Arial"/>
        <family val="2"/>
      </rPr>
      <t xml:space="preserve">, e carga </t>
    </r>
    <r>
      <rPr>
        <b/>
        <sz val="7.80"/>
        <color rgb="FF000000"/>
        <rFont val="Arial"/>
        <family val="2"/>
      </rPr>
      <t xml:space="preserve">mecânica</t>
    </r>
    <r>
      <rPr>
        <sz val="7.80"/>
        <color rgb="FF000000"/>
        <rFont val="Arial"/>
        <family val="2"/>
      </rPr>
      <t xml:space="preserve">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</si>
  <si>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</si>
  <si>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</si>
  <si>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</si>
  <si>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</si>
  <si>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</si>
  <si>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</si>
  <si>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</si>
  <si>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</si>
  <si>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</si>
  <si>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</si>
  <si>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</si>
  <si>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</si>
  <si>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mq01ret010</t>
  </si>
  <si>
    <t xml:space="preserve">h</t>
  </si>
  <si>
    <t xml:space="preserve">Miniretroescavadora sobre pneus de 15 kW.</t>
  </si>
  <si>
    <t xml:space="preserve">mo111</t>
  </si>
  <si>
    <t xml:space="preserve">h</t>
  </si>
  <si>
    <t xml:space="preserve">Operário não qualificado construção.</t>
  </si>
  <si>
    <t xml:space="preserve">mo110</t>
  </si>
  <si>
    <t xml:space="preserve">h</t>
  </si>
  <si>
    <t xml:space="preserve">Operário especializado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</si>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</sst>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06" customWidth="1"/>
    <col min="3" max="3" width="8.16" customWidth="1"/>
    <col min="4" max="4" width="0.73" customWidth="1"/>
    <col min="5" max="5" width="49.54" customWidth="1"/>
    <col min="6" max="6" width="10.64" customWidth="1"/>
    <col min="7" max="7" width="16.32" customWidth="1"/>
    <col min="8" max="8" width="1.02" customWidth="1"/>
    <col min="9" max="9" width="4.52" customWidth="1"/>
    <col min="10" max="10" width="5.54" customWidth="1"/>
    <col min="11" max="11" width="5.3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3.018000</v>
      </c>
      <c r="G8" s="16">
        <v>374.310000</v>
      </c>
      <c r="H8" s="16"/>
      <c r="I8" s="16">
        <f ca="1">ROUND(INDIRECT(ADDRESS(ROW()+(0), COLUMN()+(-3), 1))*INDIRECT(ADDRESS(ROW()+(0), COLUMN()+(-2), 1)), 2)</f>
        <v>1129.670000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1.509000</v>
      </c>
      <c r="G9" s="20">
        <v>634.870000</v>
      </c>
      <c r="H9" s="20"/>
      <c r="I9" s="20">
        <f ca="1">ROUND(INDIRECT(ADDRESS(ROW()+(0), COLUMN()+(-3), 1))*INDIRECT(ADDRESS(ROW()+(0), COLUMN()+(-2), 1)), 2)</f>
        <v>958.020000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0.176000</v>
      </c>
      <c r="G10" s="20">
        <v>3756.930000</v>
      </c>
      <c r="H10" s="20"/>
      <c r="I10" s="20">
        <f ca="1">ROUND(INDIRECT(ADDRESS(ROW()+(0), COLUMN()+(-3), 1))*INDIRECT(ADDRESS(ROW()+(0), COLUMN()+(-2), 1)), 2)</f>
        <v>661.220000</v>
      </c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1.775000</v>
      </c>
      <c r="G11" s="20">
        <v>232.320000</v>
      </c>
      <c r="H11" s="20"/>
      <c r="I11" s="20">
        <f ca="1">ROUND(INDIRECT(ADDRESS(ROW()+(0), COLUMN()+(-3), 1))*INDIRECT(ADDRESS(ROW()+(0), COLUMN()+(-2), 1)), 2)</f>
        <v>412.370000</v>
      </c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3.328000</v>
      </c>
      <c r="G12" s="24">
        <v>237.140000</v>
      </c>
      <c r="H12" s="24"/>
      <c r="I12" s="24">
        <f ca="1">ROUND(INDIRECT(ADDRESS(ROW()+(0), COLUMN()+(-3), 1))*INDIRECT(ADDRESS(ROW()+(0), COLUMN()+(-2), 1)), 2)</f>
        <v>789.200000</v>
      </c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3950.480000</v>
      </c>
      <c r="H13" s="16"/>
      <c r="I13" s="16">
        <f ca="1">ROUND(INDIRECT(ADDRESS(ROW()+(0), COLUMN()+(-3), 1))*INDIRECT(ADDRESS(ROW()+(0), COLUMN()+(-2), 1))/100, 2)</f>
        <v>79.010000</v>
      </c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4029.490000</v>
      </c>
      <c r="H14" s="24"/>
      <c r="I14" s="24">
        <f ca="1">ROUND(INDIRECT(ADDRESS(ROW()+(0), COLUMN()+(-3), 1))*INDIRECT(ADDRESS(ROW()+(0), COLUMN()+(-2), 1))/100, 2)</f>
        <v>120.880000</v>
      </c>
      <c r="J14" s="24"/>
      <c r="K14" s="24"/>
    </row>
    <row r="15" spans="1:11" ht="12.00" thickBot="1" customHeight="1">
      <c r="A15" s="25"/>
      <c r="B15" s="25"/>
      <c r="C15" s="26"/>
      <c r="D15" s="26"/>
      <c r="E15" s="26"/>
      <c r="F15" s="27"/>
      <c r="G15" s="6" t="s">
        <v>30</v>
      </c>
      <c r="H15" s="6"/>
      <c r="I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4150.370000</v>
      </c>
      <c r="J15" s="28"/>
      <c r="K15" s="28"/>
    </row>
  </sheetData>
  <mergeCells count="41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B14"/>
    <mergeCell ref="D14:E14"/>
    <mergeCell ref="G14:H14"/>
    <mergeCell ref="I14:K14"/>
    <mergeCell ref="A15:B15"/>
    <mergeCell ref="D15:E15"/>
    <mergeCell ref="G15:H15"/>
    <mergeCell ref="I15:K15"/>
  </mergeCells>
  <pageMargins left="0.620079" right="0.472441" top="0.472441" bottom="0.472441" header="0.0" footer="0.0"/>
  <pageSetup paperSize="9" orientation="portrait"/>
  <rowBreaks count="0" manualBreakCount="0">
    </rowBreaks>
</worksheet>
</file>