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<sst xmlns="http://schemas.openxmlformats.org/spreadsheetml/2006/main" count="31" uniqueCount="31">
  <si>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</si>
  <si>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DDS010</t>
  </si>
  <si>
    <t xml:space="preserve">m³</t>
  </si>
  <si>
    <t xml:space="preserve">Demolição de fundação de cantaria.</t>
  </si>
  <si>
    <r>
      <rPr>
        <sz val="7.80"/>
        <color rgb="FF000000"/>
        <rFont val="Arial"/>
        <family val="2"/>
      </rPr>
      <t xml:space="preserve">Demolição de fundação de </t>
    </r>
    <r>
      <rPr>
        <b/>
        <sz val="7.80"/>
        <color rgb="FF000000"/>
        <rFont val="Arial"/>
        <family val="2"/>
      </rPr>
      <t xml:space="preserve">alvenaria de pedra ordinária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mais de 1,5 m de profundidade máxima</t>
    </r>
    <r>
      <rPr>
        <sz val="7.80"/>
        <color rgb="FF000000"/>
        <rFont val="Arial"/>
        <family val="2"/>
      </rPr>
      <t xml:space="preserve">, com </t>
    </r>
    <r>
      <rPr>
        <b/>
        <sz val="7.80"/>
        <color rgb="FF000000"/>
        <rFont val="Arial"/>
        <family val="2"/>
      </rPr>
      <t xml:space="preserve">martelo pneumático</t>
    </r>
    <r>
      <rPr>
        <sz val="7.80"/>
        <color rgb="FF000000"/>
        <rFont val="Arial"/>
        <family val="2"/>
      </rPr>
      <t xml:space="preserve">, e carga </t>
    </r>
    <r>
      <rPr>
        <b/>
        <sz val="7.80"/>
        <color rgb="FF000000"/>
        <rFont val="Arial"/>
        <family val="2"/>
      </rPr>
      <t xml:space="preserve">mecânica</t>
    </r>
    <r>
      <rPr>
        <sz val="7.80"/>
        <color rgb="FF000000"/>
        <rFont val="Arial"/>
        <family val="2"/>
      </rPr>
      <t xml:space="preserve">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</si>
  <si>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</si>
  <si>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</si>
  <si>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</si>
  <si>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</si>
  <si>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</si>
  <si>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</si>
  <si>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</si>
  <si>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</si>
  <si>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</si>
  <si>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</si>
  <si>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</si>
  <si>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</si>
  <si>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mq01ret010</t>
  </si>
  <si>
    <t xml:space="preserve">h</t>
  </si>
  <si>
    <t xml:space="preserve">Miniretroescavadora sobre pneus de 15 kW.</t>
  </si>
  <si>
    <t xml:space="preserve">mo111</t>
  </si>
  <si>
    <t xml:space="preserve">h</t>
  </si>
  <si>
    <t xml:space="preserve">Operário não qualificado construção.</t>
  </si>
  <si>
    <t xml:space="preserve">mo110</t>
  </si>
  <si>
    <t xml:space="preserve">h</t>
  </si>
  <si>
    <t xml:space="preserve">Operário especializado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</si>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</sst>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3.35" customWidth="1"/>
    <col min="3" max="3" width="8.31" customWidth="1"/>
    <col min="4" max="4" width="50.13" customWidth="1"/>
    <col min="5" max="5" width="10.64" customWidth="1"/>
    <col min="6" max="6" width="17.49" customWidth="1"/>
    <col min="7" max="7" width="5.10" customWidth="1"/>
    <col min="8" max="8" width="5.10" customWidth="1"/>
    <col min="9" max="9" width="5.1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</row>
    <row r="8" spans="1:9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2.767000</v>
      </c>
      <c r="F8" s="16">
        <v>374.310000</v>
      </c>
      <c r="G8" s="16">
        <f ca="1">ROUND(INDIRECT(ADDRESS(ROW()+(0), COLUMN()+(-2), 1))*INDIRECT(ADDRESS(ROW()+(0), COLUMN()+(-1), 1)), 2)</f>
        <v>1035.720000</v>
      </c>
      <c r="H8" s="16"/>
      <c r="I8" s="16"/>
    </row>
    <row r="9" spans="1:9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1.383000</v>
      </c>
      <c r="F9" s="20">
        <v>634.870000</v>
      </c>
      <c r="G9" s="20">
        <f ca="1">ROUND(INDIRECT(ADDRESS(ROW()+(0), COLUMN()+(-2), 1))*INDIRECT(ADDRESS(ROW()+(0), COLUMN()+(-1), 1)), 2)</f>
        <v>878.030000</v>
      </c>
      <c r="H9" s="20"/>
      <c r="I9" s="20"/>
    </row>
    <row r="10" spans="1:9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0.176000</v>
      </c>
      <c r="F10" s="20">
        <v>3756.930000</v>
      </c>
      <c r="G10" s="20">
        <f ca="1">ROUND(INDIRECT(ADDRESS(ROW()+(0), COLUMN()+(-2), 1))*INDIRECT(ADDRESS(ROW()+(0), COLUMN()+(-1), 1)), 2)</f>
        <v>661.220000</v>
      </c>
      <c r="H10" s="20"/>
      <c r="I10" s="20"/>
    </row>
    <row r="11" spans="1:9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1.716000</v>
      </c>
      <c r="F11" s="20">
        <v>232.320000</v>
      </c>
      <c r="G11" s="20">
        <f ca="1">ROUND(INDIRECT(ADDRESS(ROW()+(0), COLUMN()+(-2), 1))*INDIRECT(ADDRESS(ROW()+(0), COLUMN()+(-1), 1)), 2)</f>
        <v>398.660000</v>
      </c>
      <c r="H11" s="20"/>
      <c r="I11" s="20"/>
    </row>
    <row r="12" spans="1:9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3.107000</v>
      </c>
      <c r="F12" s="24">
        <v>237.140000</v>
      </c>
      <c r="G12" s="24">
        <f ca="1">ROUND(INDIRECT(ADDRESS(ROW()+(0), COLUMN()+(-2), 1))*INDIRECT(ADDRESS(ROW()+(0), COLUMN()+(-1), 1)), 2)</f>
        <v>736.790000</v>
      </c>
      <c r="H12" s="24"/>
      <c r="I12" s="24"/>
    </row>
    <row r="13" spans="1:9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3710.420000</v>
      </c>
      <c r="G13" s="16">
        <f ca="1">ROUND(INDIRECT(ADDRESS(ROW()+(0), COLUMN()+(-2), 1))*INDIRECT(ADDRESS(ROW()+(0), COLUMN()+(-1), 1))/100, 2)</f>
        <v>74.210000</v>
      </c>
      <c r="H13" s="16"/>
      <c r="I13" s="16"/>
    </row>
    <row r="14" spans="1:9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3784.630000</v>
      </c>
      <c r="G14" s="24">
        <f ca="1">ROUND(INDIRECT(ADDRESS(ROW()+(0), COLUMN()+(-2), 1))*INDIRECT(ADDRESS(ROW()+(0), COLUMN()+(-1), 1))/100, 2)</f>
        <v>113.540000</v>
      </c>
      <c r="H14" s="24"/>
      <c r="I14" s="24"/>
    </row>
    <row r="15" spans="1:9" ht="12.00" thickBot="1" customHeight="1">
      <c r="A15" s="25"/>
      <c r="B15" s="25"/>
      <c r="C15" s="26"/>
      <c r="D15" s="26"/>
      <c r="E15" s="27"/>
      <c r="F15" s="6" t="s">
        <v>30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3898.170000</v>
      </c>
      <c r="H15" s="28"/>
      <c r="I15" s="28"/>
    </row>
  </sheetData>
  <mergeCells count="22">
    <mergeCell ref="A1:I1"/>
    <mergeCell ref="B3:C3"/>
    <mergeCell ref="D3:F3"/>
    <mergeCell ref="A4:I4"/>
    <mergeCell ref="A7:B7"/>
    <mergeCell ref="G7:I7"/>
    <mergeCell ref="A8:B8"/>
    <mergeCell ref="G8:I8"/>
    <mergeCell ref="A9:B9"/>
    <mergeCell ref="G9:I9"/>
    <mergeCell ref="A10:B10"/>
    <mergeCell ref="G10:I10"/>
    <mergeCell ref="A11:B11"/>
    <mergeCell ref="G11:I11"/>
    <mergeCell ref="A12:B12"/>
    <mergeCell ref="G12:I12"/>
    <mergeCell ref="A13:B13"/>
    <mergeCell ref="G13:I13"/>
    <mergeCell ref="A14:B14"/>
    <mergeCell ref="G14:I14"/>
    <mergeCell ref="A15:B15"/>
    <mergeCell ref="G15:I15"/>
  </mergeCells>
  <pageMargins left="0.620079" right="0.472441" top="0.472441" bottom="0.472441" header="0.0" footer="0.0"/>
  <pageSetup paperSize="9" orientation="portrait"/>
  <rowBreaks count="0" manualBreakCount="0">
    </rowBreaks>
</worksheet>
</file>