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<sst xmlns="http://schemas.openxmlformats.org/spreadsheetml/2006/main" count="37" uniqueCount="37">
  <si>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</si>
  <si>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EHY080</t>
  </si>
  <si>
    <t xml:space="preserve">m²</t>
  </si>
  <si>
    <t xml:space="preserve">Enchimento e nivelação com argamassa do tipo Grout.</t>
  </si>
  <si>
    <r>
      <rPr>
        <sz val="8.25"/>
        <color rgb="FF000000"/>
        <rFont val="Arial"/>
        <family val="2"/>
      </rPr>
      <t xml:space="preserve">Enchimento e nivelação de 5 mm de espessura com argamassa cimentícia fluida de retracção compensada, MasterFlow 765 "MBCC de Sika", composta de cimento, aditivos especiais e inertes seleccionados, isenta de cloretos, para utilização geral, sobre a superfície de um elemento estrutural de betão endurecido.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</si>
  <si>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</si>
  <si>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</si>
  <si>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</si>
  <si>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</si>
  <si>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</si>
  <si>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</si>
  <si>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mt09reh360m</t>
  </si>
  <si>
    <t xml:space="preserve">kg</t>
  </si>
  <si>
    <t xml:space="preserve">Argamassa cimentícia fluida de retracção compensada, MasterFlow 765 "MBCC de Sika", composta de cimento, aditivos especiais e inertes seleccionados, isenta de cloretos, para utilização geral, para ancoragens e enchimentos de 5 a 50 mm de espessura, segundo NP EN 1504-6.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</si>
  <si>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</si>
  <si>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</si>
  <si>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</si>
  <si>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</si>
  <si>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</si>
  <si>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</si>
  <si>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</si>
  <si>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</si>
  <si>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</si>
  <si>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</si>
  <si>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</si>
  <si>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115,36Kz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</si>
  <si>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</si>
  <si>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</si>
  <si>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</si>
  <si>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</si>
  <si>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</si>
  <si>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1504-6:2006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</si>
  <si>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</si>
  <si>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6:  Ancoragem  de  armaduras  de  aço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</si>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</sst>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11</v>
      </c>
      <c r="H9" s="11"/>
      <c r="I9" s="13">
        <v>94.5</v>
      </c>
      <c r="J9" s="13">
        <f ca="1">ROUND(INDIRECT(ADDRESS(ROW()+(0), COLUMN()+(-3), 1))*INDIRECT(ADDRESS(ROW()+(0), COLUMN()+(-1), 1)), 2)</f>
        <v>1039.5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</v>
      </c>
      <c r="H10" s="16"/>
      <c r="I10" s="17">
        <v>283.51</v>
      </c>
      <c r="J10" s="17">
        <f ca="1">ROUND(INDIRECT(ADDRESS(ROW()+(0), COLUMN()+(-3), 1))*INDIRECT(ADDRESS(ROW()+(0), COLUMN()+(-1), 1)), 2)</f>
        <v>2.84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0.347</v>
      </c>
      <c r="H11" s="16"/>
      <c r="I11" s="17">
        <v>1055.59</v>
      </c>
      <c r="J11" s="17">
        <f ca="1">ROUND(INDIRECT(ADDRESS(ROW()+(0), COLUMN()+(-3), 1))*INDIRECT(ADDRESS(ROW()+(0), COLUMN()+(-1), 1)), 2)</f>
        <v>366.29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0.347</v>
      </c>
      <c r="H12" s="20"/>
      <c r="I12" s="21">
        <v>596.7</v>
      </c>
      <c r="J12" s="21">
        <f ca="1">ROUND(INDIRECT(ADDRESS(ROW()+(0), COLUMN()+(-3), 1))*INDIRECT(ADDRESS(ROW()+(0), COLUMN()+(-1), 1)), 2)</f>
        <v>207.05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1615.68</v>
      </c>
      <c r="J13" s="24">
        <f ca="1">ROUND(INDIRECT(ADDRESS(ROW()+(0), COLUMN()+(-3), 1))*INDIRECT(ADDRESS(ROW()+(0), COLUMN()+(-1), 1))/100, 2)</f>
        <v>32.31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1647.99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162007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