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<sst xmlns="http://schemas.openxmlformats.org/spreadsheetml/2006/main" count="66" uniqueCount="66">
  <si>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</si>
  <si>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</si>
  <si>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</si>
  <si>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</si>
  <si>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0,75 mm de espessura, 44 mm de altura do perfil e 172 mm de distância entre-eixos, 10 conectores soldados de aço galvanizado, de 19 mm de diâmetro e 81 mm de altura e betão armado realizado com betão C25/30 (XC1(P); D12; S3; Cl 0,4) fabricado em central, e betonagem com grua, volume total de betão 0,062 m³/m²; aço A400 NR, com uma quantidade total de 1 kg/m²; e malha electrossoldada AR42 de aço A500 EL; apoiada toda ela sobre estrutura metálica. Inclusive peças angulares para remates perimetrais e de consolas, parafusos para fixação das chapas, arame de atar, separadores e agente filmógeno MasterKure 215 WB "MBCC de Sika",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</si>
  <si>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</si>
  <si>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</si>
  <si>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</si>
  <si>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</si>
  <si>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</si>
  <si>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</si>
  <si>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</si>
  <si>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</si>
  <si>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</si>
  <si>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</si>
  <si>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</si>
  <si>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</si>
  <si>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</si>
  <si>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</si>
  <si>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</si>
  <si>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</si>
  <si>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</si>
  <si>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</si>
  <si>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</si>
  <si>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</si>
  <si>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</si>
  <si>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</si>
  <si>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</si>
  <si>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</si>
  <si>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</si>
  <si>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</si>
  <si>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</si>
  <si>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</si>
  <si>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</si>
  <si>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</si>
  <si>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</si>
  <si>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</si>
  <si>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</si>
  <si>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</si>
  <si>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</si>
  <si>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</si>
  <si>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</si>
  <si>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</si>
  <si>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</si>
  <si>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</si>
  <si>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</si>
  <si>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</si>
  <si>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</si>
  <si>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</si>
  <si>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</si>
  <si>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</si>
  <si>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</si>
  <si>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</si>
  <si>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</si>
  <si>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</si>
  <si>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</si>
  <si>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</si>
  <si>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</si>
  <si>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</si>
  <si>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</si>
  <si>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</si>
  <si>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</si>
  <si>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</si>
  <si>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</si>
  <si>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1.078,14Kz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</si>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</sst>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6077.12</v>
      </c>
      <c r="H9" s="13">
        <f ca="1">ROUND(INDIRECT(ADDRESS(ROW()+(0), COLUMN()+(-2), 1))*INDIRECT(ADDRESS(ROW()+(0), COLUMN()+(-1), 1)), 2)</f>
        <v>6380.98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5712.08</v>
      </c>
      <c r="H10" s="17">
        <f ca="1">ROUND(INDIRECT(ADDRESS(ROW()+(0), COLUMN()+(-2), 1))*INDIRECT(ADDRESS(ROW()+(0), COLUMN()+(-1), 1)), 2)</f>
        <v>228.48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72.45</v>
      </c>
      <c r="H11" s="17">
        <f ca="1">ROUND(INDIRECT(ADDRESS(ROW()+(0), COLUMN()+(-2), 1))*INDIRECT(ADDRESS(ROW()+(0), COLUMN()+(-1), 1)), 2)</f>
        <v>434.7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18.38</v>
      </c>
      <c r="H12" s="17">
        <f ca="1">ROUND(INDIRECT(ADDRESS(ROW()+(0), COLUMN()+(-2), 1))*INDIRECT(ADDRESS(ROW()+(0), COLUMN()+(-1), 1)), 2)</f>
        <v>55.14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1.05</v>
      </c>
      <c r="G13" s="17">
        <v>275.02</v>
      </c>
      <c r="H13" s="17">
        <f ca="1">ROUND(INDIRECT(ADDRESS(ROW()+(0), COLUMN()+(-2), 1))*INDIRECT(ADDRESS(ROW()+(0), COLUMN()+(-1), 1)), 2)</f>
        <v>288.77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0.029</v>
      </c>
      <c r="G14" s="17">
        <v>283.51</v>
      </c>
      <c r="H14" s="17">
        <f ca="1">ROUND(INDIRECT(ADDRESS(ROW()+(0), COLUMN()+(-2), 1))*INDIRECT(ADDRESS(ROW()+(0), COLUMN()+(-1), 1)), 2)</f>
        <v>8.22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545.73</v>
      </c>
      <c r="H15" s="17">
        <f ca="1">ROUND(INDIRECT(ADDRESS(ROW()+(0), COLUMN()+(-2), 1))*INDIRECT(ADDRESS(ROW()+(0), COLUMN()+(-1), 1)), 2)</f>
        <v>627.59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26778.6</v>
      </c>
      <c r="H16" s="17">
        <f ca="1">ROUND(INDIRECT(ADDRESS(ROW()+(0), COLUMN()+(-2), 1))*INDIRECT(ADDRESS(ROW()+(0), COLUMN()+(-1), 1)), 2)</f>
        <v>1740.61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319.21</v>
      </c>
      <c r="H17" s="17">
        <f ca="1">ROUND(INDIRECT(ADDRESS(ROW()+(0), COLUMN()+(-2), 1))*INDIRECT(ADDRESS(ROW()+(0), COLUMN()+(-1), 1)), 2)</f>
        <v>3192.1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304.29</v>
      </c>
      <c r="H18" s="17">
        <f ca="1">ROUND(INDIRECT(ADDRESS(ROW()+(0), COLUMN()+(-2), 1))*INDIRECT(ADDRESS(ROW()+(0), COLUMN()+(-1), 1)), 2)</f>
        <v>45.64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0.58</v>
      </c>
      <c r="G19" s="17">
        <v>5320.17</v>
      </c>
      <c r="H19" s="17">
        <f ca="1">ROUND(INDIRECT(ADDRESS(ROW()+(0), COLUMN()+(-2), 1))*INDIRECT(ADDRESS(ROW()+(0), COLUMN()+(-1), 1)), 2)</f>
        <v>3085.7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1.002</v>
      </c>
      <c r="G20" s="17">
        <v>1098.52</v>
      </c>
      <c r="H20" s="17">
        <f ca="1">ROUND(INDIRECT(ADDRESS(ROW()+(0), COLUMN()+(-2), 1))*INDIRECT(ADDRESS(ROW()+(0), COLUMN()+(-1), 1)), 2)</f>
        <v>1100.72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0.388</v>
      </c>
      <c r="G21" s="17">
        <v>645.44</v>
      </c>
      <c r="H21" s="17">
        <f ca="1">ROUND(INDIRECT(ADDRESS(ROW()+(0), COLUMN()+(-2), 1))*INDIRECT(ADDRESS(ROW()+(0), COLUMN()+(-1), 1)), 2)</f>
        <v>250.43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0.055</v>
      </c>
      <c r="G22" s="17">
        <v>1098.52</v>
      </c>
      <c r="H22" s="17">
        <f ca="1">ROUND(INDIRECT(ADDRESS(ROW()+(0), COLUMN()+(-2), 1))*INDIRECT(ADDRESS(ROW()+(0), COLUMN()+(-1), 1)), 2)</f>
        <v>60.42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0.054</v>
      </c>
      <c r="G23" s="17">
        <v>645.44</v>
      </c>
      <c r="H23" s="17">
        <f ca="1">ROUND(INDIRECT(ADDRESS(ROW()+(0), COLUMN()+(-2), 1))*INDIRECT(ADDRESS(ROW()+(0), COLUMN()+(-1), 1)), 2)</f>
        <v>34.85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0.022</v>
      </c>
      <c r="G24" s="17">
        <v>1098.52</v>
      </c>
      <c r="H24" s="17">
        <f ca="1">ROUND(INDIRECT(ADDRESS(ROW()+(0), COLUMN()+(-2), 1))*INDIRECT(ADDRESS(ROW()+(0), COLUMN()+(-1), 1)), 2)</f>
        <v>24.17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0.09</v>
      </c>
      <c r="G25" s="21">
        <v>645.44</v>
      </c>
      <c r="H25" s="21">
        <f ca="1">ROUND(INDIRECT(ADDRESS(ROW()+(0), COLUMN()+(-2), 1))*INDIRECT(ADDRESS(ROW()+(0), COLUMN()+(-1), 1)), 2)</f>
        <v>58.09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17616.6</v>
      </c>
      <c r="H26" s="24">
        <f ca="1">ROUND(INDIRECT(ADDRESS(ROW()+(0), COLUMN()+(-2), 1))*INDIRECT(ADDRESS(ROW()+(0), COLUMN()+(-1), 1))/100, 2)</f>
        <v>352.33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17968.9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