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<sst xmlns="http://schemas.openxmlformats.org/spreadsheetml/2006/main" count="41" uniqueCount="41">
  <si>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</si>
  <si>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EHE025</t>
  </si>
  <si>
    <t xml:space="preserve">m²</t>
  </si>
  <si>
    <t xml:space="preserve">Sistema de cofragem para laje de escada de betão aparente.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</si>
  <si>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à vista com textura lisa na sua face inferior e laterais, com degraus de betão, em piso de até 3 m de altura livre, formado por: superfície cofrante de pranchões de madeira de pinho, amortizáveis em 10 utilizações, forrados com painel aglomerado hidrófugo, de uma única utilização com uma das suas faces plastificada; estrutura suporte horizontal de pranchas de madeira de pinho, amortizável em 10 utilizações e estrutura suporte vertical de escoras metálicas, amortizáveis em 150 utilizações. Inclusive líquido descofrante MasterFinish RL 211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</si>
  <si>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</si>
  <si>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</si>
  <si>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</si>
  <si>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</si>
  <si>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</si>
  <si>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</si>
  <si>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</si>
  <si>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</si>
  <si>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</si>
  <si>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mt08eft015a</t>
  </si>
  <si>
    <t xml:space="preserve">m²</t>
  </si>
  <si>
    <t xml:space="preserve">Painel de aglomerado, hidrófugo, com uma das suas faces plastificada, de 10 mm de espessura.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</si>
  <si>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</si>
  <si>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</si>
  <si>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</si>
  <si>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</si>
  <si>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</si>
  <si>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</si>
  <si>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</si>
  <si>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</si>
  <si>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</si>
  <si>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</si>
  <si>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</si>
  <si>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</si>
  <si>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</si>
  <si>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</si>
  <si>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"MBCC de Sika", para betões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</si>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</sst>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7809.98</v>
      </c>
      <c r="H9" s="13">
        <f ca="1">ROUND(INDIRECT(ADDRESS(ROW()+(0), COLUMN()+(-2), 1))*INDIRECT(ADDRESS(ROW()+(0), COLUMN()+(-1), 1)), 2)</f>
        <v>5857.49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2097.93</v>
      </c>
      <c r="H10" s="17">
        <f ca="1">ROUND(INDIRECT(ADDRESS(ROW()+(0), COLUMN()+(-2), 1))*INDIRECT(ADDRESS(ROW()+(0), COLUMN()+(-1), 1)), 2)</f>
        <v>2412.62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3288.65</v>
      </c>
      <c r="H11" s="17">
        <f ca="1">ROUND(INDIRECT(ADDRESS(ROW()+(0), COLUMN()+(-2), 1))*INDIRECT(ADDRESS(ROW()+(0), COLUMN()+(-1), 1)), 2)</f>
        <v>657.73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23785.8</v>
      </c>
      <c r="H12" s="17">
        <f ca="1">ROUND(INDIRECT(ADDRESS(ROW()+(0), COLUMN()+(-2), 1))*INDIRECT(ADDRESS(ROW()+(0), COLUMN()+(-1), 1)), 2)</f>
        <v>309.21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0.003</v>
      </c>
      <c r="G13" s="17">
        <v>67190.5</v>
      </c>
      <c r="H13" s="17">
        <f ca="1">ROUND(INDIRECT(ADDRESS(ROW()+(0), COLUMN()+(-2), 1))*INDIRECT(ADDRESS(ROW()+(0), COLUMN()+(-1), 1)), 2)</f>
        <v>201.57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1653.77</v>
      </c>
      <c r="H14" s="17">
        <f ca="1">ROUND(INDIRECT(ADDRESS(ROW()+(0), COLUMN()+(-2), 1))*INDIRECT(ADDRESS(ROW()+(0), COLUMN()+(-1), 1)), 2)</f>
        <v>66.15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0.013</v>
      </c>
      <c r="G15" s="17">
        <v>893.99</v>
      </c>
      <c r="H15" s="17">
        <f ca="1">ROUND(INDIRECT(ADDRESS(ROW()+(0), COLUMN()+(-2), 1))*INDIRECT(ADDRESS(ROW()+(0), COLUMN()+(-1), 1)), 2)</f>
        <v>11.62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1.739</v>
      </c>
      <c r="G16" s="17">
        <v>1098.52</v>
      </c>
      <c r="H16" s="17">
        <f ca="1">ROUND(INDIRECT(ADDRESS(ROW()+(0), COLUMN()+(-2), 1))*INDIRECT(ADDRESS(ROW()+(0), COLUMN()+(-1), 1)), 2)</f>
        <v>1910.33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1.647</v>
      </c>
      <c r="G17" s="21">
        <v>645.44</v>
      </c>
      <c r="H17" s="21">
        <f ca="1">ROUND(INDIRECT(ADDRESS(ROW()+(0), COLUMN()+(-2), 1))*INDIRECT(ADDRESS(ROW()+(0), COLUMN()+(-1), 1)), 2)</f>
        <v>1063.04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12489.8</v>
      </c>
      <c r="H18" s="24">
        <f ca="1">ROUND(INDIRECT(ADDRESS(ROW()+(0), COLUMN()+(-2), 1))*INDIRECT(ADDRESS(ROW()+(0), COLUMN()+(-1), 1))/100, 2)</f>
        <v>249.8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12739.6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