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<sst xmlns="http://schemas.openxmlformats.org/spreadsheetml/2006/main" count="63" uniqueCount="63">
  <si>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</si>
  <si>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</si>
  <si>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</si>
  <si>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</si>
  <si>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 MasterFinish RL 294 "MBCC de Sika",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</si>
  <si>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</si>
  <si>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</si>
  <si>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</si>
  <si>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</si>
  <si>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</si>
  <si>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</si>
  <si>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</si>
  <si>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</si>
  <si>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</si>
  <si>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</si>
  <si>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</si>
  <si>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</si>
  <si>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</si>
  <si>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</si>
  <si>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</si>
  <si>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</si>
  <si>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</si>
  <si>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</si>
  <si>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</si>
  <si>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</si>
  <si>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</si>
  <si>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</si>
  <si>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</si>
  <si>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</si>
  <si>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mt07aco020e</t>
  </si>
  <si>
    <t xml:space="preserve">Ud</t>
  </si>
  <si>
    <t xml:space="preserve">Separador homologado para lajes de escada.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</si>
  <si>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</si>
  <si>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</si>
  <si>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</si>
  <si>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</si>
  <si>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</si>
  <si>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</si>
  <si>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mt10haf020fgnga</t>
  </si>
  <si>
    <t xml:space="preserve">m³</t>
  </si>
  <si>
    <t xml:space="preserve">Betão C25/30 (XC1(P); D12; S2;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</si>
  <si>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</si>
  <si>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</si>
  <si>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</si>
  <si>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</si>
  <si>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</si>
  <si>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</si>
  <si>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</si>
  <si>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</si>
  <si>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</si>
  <si>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</si>
  <si>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</si>
  <si>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</si>
  <si>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</si>
  <si>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</si>
  <si>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</si>
  <si>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</si>
  <si>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</si>
  <si>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</si>
  <si>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</si>
  <si>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</si>
  <si>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690,03Kz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</si>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</sst>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87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7809.98</v>
      </c>
      <c r="H9" s="13">
        <f ca="1">ROUND(INDIRECT(ADDRESS(ROW()+(0), COLUMN()+(-2), 1))*INDIRECT(ADDRESS(ROW()+(0), COLUMN()+(-1), 1)), 2)</f>
        <v>5857.49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3288.65</v>
      </c>
      <c r="H10" s="17">
        <f ca="1">ROUND(INDIRECT(ADDRESS(ROW()+(0), COLUMN()+(-2), 1))*INDIRECT(ADDRESS(ROW()+(0), COLUMN()+(-1), 1)), 2)</f>
        <v>657.73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23785.8</v>
      </c>
      <c r="H11" s="17">
        <f ca="1">ROUND(INDIRECT(ADDRESS(ROW()+(0), COLUMN()+(-2), 1))*INDIRECT(ADDRESS(ROW()+(0), COLUMN()+(-1), 1)), 2)</f>
        <v>380.57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351.54</v>
      </c>
      <c r="H14" s="17">
        <f ca="1">ROUND(INDIRECT(ADDRESS(ROW()+(0), COLUMN()+(-2), 1))*INDIRECT(ADDRESS(ROW()+(0), COLUMN()+(-1), 1)), 2)</f>
        <v>10.55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18.38</v>
      </c>
      <c r="H15" s="17">
        <f ca="1">ROUND(INDIRECT(ADDRESS(ROW()+(0), COLUMN()+(-2), 1))*INDIRECT(ADDRESS(ROW()+(0), COLUMN()+(-1), 1)), 2)</f>
        <v>55.14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18.9</v>
      </c>
      <c r="G16" s="17">
        <v>275.02</v>
      </c>
      <c r="H16" s="17">
        <f ca="1">ROUND(INDIRECT(ADDRESS(ROW()+(0), COLUMN()+(-2), 1))*INDIRECT(ADDRESS(ROW()+(0), COLUMN()+(-1), 1)), 2)</f>
        <v>5197.88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0.306</v>
      </c>
      <c r="G17" s="17">
        <v>283.51</v>
      </c>
      <c r="H17" s="17">
        <f ca="1">ROUND(INDIRECT(ADDRESS(ROW()+(0), COLUMN()+(-2), 1))*INDIRECT(ADDRESS(ROW()+(0), COLUMN()+(-1), 1)), 2)</f>
        <v>86.75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26550.7</v>
      </c>
      <c r="H18" s="17">
        <f ca="1">ROUND(INDIRECT(ADDRESS(ROW()+(0), COLUMN()+(-2), 1))*INDIRECT(ADDRESS(ROW()+(0), COLUMN()+(-1), 1)), 2)</f>
        <v>6425.28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1.373</v>
      </c>
      <c r="G19" s="17">
        <v>1098.52</v>
      </c>
      <c r="H19" s="17">
        <f ca="1">ROUND(INDIRECT(ADDRESS(ROW()+(0), COLUMN()+(-2), 1))*INDIRECT(ADDRESS(ROW()+(0), COLUMN()+(-1), 1)), 2)</f>
        <v>1508.27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1.373</v>
      </c>
      <c r="G20" s="17">
        <v>645.44</v>
      </c>
      <c r="H20" s="17">
        <f ca="1">ROUND(INDIRECT(ADDRESS(ROW()+(0), COLUMN()+(-2), 1))*INDIRECT(ADDRESS(ROW()+(0), COLUMN()+(-1), 1)), 2)</f>
        <v>886.19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0.494</v>
      </c>
      <c r="G21" s="17">
        <v>1098.52</v>
      </c>
      <c r="H21" s="17">
        <f ca="1">ROUND(INDIRECT(ADDRESS(ROW()+(0), COLUMN()+(-2), 1))*INDIRECT(ADDRESS(ROW()+(0), COLUMN()+(-1), 1)), 2)</f>
        <v>542.67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0.523</v>
      </c>
      <c r="G22" s="17">
        <v>645.44</v>
      </c>
      <c r="H22" s="17">
        <f ca="1">ROUND(INDIRECT(ADDRESS(ROW()+(0), COLUMN()+(-2), 1))*INDIRECT(ADDRESS(ROW()+(0), COLUMN()+(-1), 1)), 2)</f>
        <v>337.57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0.091</v>
      </c>
      <c r="G23" s="17">
        <v>1098.52</v>
      </c>
      <c r="H23" s="17">
        <f ca="1">ROUND(INDIRECT(ADDRESS(ROW()+(0), COLUMN()+(-2), 1))*INDIRECT(ADDRESS(ROW()+(0), COLUMN()+(-1), 1)), 2)</f>
        <v>99.97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0.366</v>
      </c>
      <c r="G24" s="21">
        <v>645.44</v>
      </c>
      <c r="H24" s="21">
        <f ca="1">ROUND(INDIRECT(ADDRESS(ROW()+(0), COLUMN()+(-2), 1))*INDIRECT(ADDRESS(ROW()+(0), COLUMN()+(-1), 1)), 2)</f>
        <v>236.23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22550</v>
      </c>
      <c r="H25" s="24">
        <f ca="1">ROUND(INDIRECT(ADDRESS(ROW()+(0), COLUMN()+(-2), 1))*INDIRECT(ADDRESS(ROW()+(0), COLUMN()+(-1), 1))/100, 2)</f>
        <v>451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23001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