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<sst xmlns="http://schemas.openxmlformats.org/spreadsheetml/2006/main" count="27" uniqueCount="27">
  <si>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</si>
  <si>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ROO020</t>
  </si>
  <si>
    <t xml:space="preserve">m²</t>
  </si>
  <si>
    <t xml:space="preserve">Pintura con tinta de poliuretano alifático, sobre pavimento de garagem.</t>
  </si>
  <si>
    <r>
      <rPr>
        <sz val="8.25"/>
        <color rgb="FF000000"/>
        <rFont val="Arial"/>
        <family val="2"/>
      </rPr>
      <t xml:space="preserve">Aplicação manual de duas demãos de tinta de poliuretano alifático MasterTop TC 445 "MBCC de Sika", cor cinzento RAL 7037, acabamento mate, textura lisa, (rendimento: 0,15 l/m² cada demão); aplicação prévia de uma demão de primário incolor de dois componentes, MasterTop P 622 "MBCC de Sika", à base de resina epóxi sem dissolventes, de baixa viscosidade, sobre pavimento de garagem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</si>
  <si>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</si>
  <si>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</si>
  <si>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</si>
  <si>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</si>
  <si>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</si>
  <si>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</si>
  <si>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mt27upx040c</t>
  </si>
  <si>
    <t xml:space="preserve">kg</t>
  </si>
  <si>
    <t xml:space="preserve">Primário incolor de dois componentes, MasterTop P 622 "MBCC de Sika", à base de resina epóxi sem dissolventes, de baixa viscosidade, para aplicar sobre superfície suporte de betão ou de argamassa.</t>
  </si>
  <si>
    <t xml:space="preserve">mt27upx020oh</t>
  </si>
  <si>
    <t xml:space="preserve">kg</t>
  </si>
  <si>
    <t xml:space="preserve">Verniz de dois componentes para interior, MasterTop TC 445 "MBCC de Sika", à base de poliuretano alifático e dissolvente, cor vermelho RAL 3013, acabamento mate, textura lisa, para aplicar com rolo de pelo curto, com resistência aos raios UV e à intempérie e com alta resistência aos agentes químicos.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</si>
  <si>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</si>
  <si>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</si>
  <si>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</si>
  <si>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</si>
  <si>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</si>
  <si>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</si>
  <si>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</si>
  <si>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</si>
  <si>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4.226,01Kz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</si>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</sst>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0.4</v>
      </c>
      <c r="G9" s="13">
        <v>15900.2</v>
      </c>
      <c r="H9" s="13">
        <f ca="1">ROUND(INDIRECT(ADDRESS(ROW()+(0), COLUMN()+(-2), 1))*INDIRECT(ADDRESS(ROW()+(0), COLUMN()+(-1), 1)), 2)</f>
        <v>6360.06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</v>
      </c>
      <c r="G10" s="17">
        <v>20879</v>
      </c>
      <c r="H10" s="17">
        <f ca="1">ROUND(INDIRECT(ADDRESS(ROW()+(0), COLUMN()+(-2), 1))*INDIRECT(ADDRESS(ROW()+(0), COLUMN()+(-1), 1)), 2)</f>
        <v>6263.7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0.157</v>
      </c>
      <c r="G11" s="17">
        <v>1055.59</v>
      </c>
      <c r="H11" s="17">
        <f ca="1">ROUND(INDIRECT(ADDRESS(ROW()+(0), COLUMN()+(-2), 1))*INDIRECT(ADDRESS(ROW()+(0), COLUMN()+(-1), 1)), 2)</f>
        <v>165.73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0.157</v>
      </c>
      <c r="G12" s="21">
        <v>620.64</v>
      </c>
      <c r="H12" s="21">
        <f ca="1">ROUND(INDIRECT(ADDRESS(ROW()+(0), COLUMN()+(-2), 1))*INDIRECT(ADDRESS(ROW()+(0), COLUMN()+(-1), 1)), 2)</f>
        <v>97.44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12886.9</v>
      </c>
      <c r="H13" s="24">
        <f ca="1">ROUND(INDIRECT(ADDRESS(ROW()+(0), COLUMN()+(-2), 1))*INDIRECT(ADDRESS(ROW()+(0), COLUMN()+(-1), 1))/100, 2)</f>
        <v>257.74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13144.7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