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<sst xmlns="http://schemas.openxmlformats.org/spreadsheetml/2006/main" count="40" uniqueCount="40">
  <si>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</si>
  <si>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NLG060</t>
  </si>
  <si>
    <t xml:space="preserve">m²</t>
  </si>
  <si>
    <t xml:space="preserve">Impermeabilização líquida de varandas e terraços. Sistema MasterSeal Balcony 1336 "MBCC de Sika".</t>
  </si>
  <si>
    <r>
      <rPr>
        <sz val="8.25"/>
        <color rgb="FF000000"/>
        <rFont val="Arial"/>
        <family val="2"/>
      </rPr>
      <t xml:space="preserve">Impermeabilização líquida de varandas e terraços, sobre superfície suporte de betão. Sistema MasterSeal Balcony 1336 "MBCC de Sika" formado por camada de regularização com revestimento elástico impermeabilizante monocomponente, MasterSeal M 251 "MBCC de Sika", de cor vermelho RAL 3013, misturado com inerte de quartzo natural, MasterTop F1 "MBCC de Sika", como carga mineral (com uma proporção em peso 1:0,5), com prévia aplicação de MasterSeal M 251 "MBCC de Sika", de cor vermelho RAL 3013, diluído com 2% de xileno; e vedação da impermeabilização com revestimento elástico impermeabilizante monocomponente, MasterSeal M 251 "MBCC de Sika", de cor vermelho RAL 3013.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</si>
  <si>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</si>
  <si>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</si>
  <si>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</si>
  <si>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</si>
  <si>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</si>
  <si>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</si>
  <si>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mt15bas110b</t>
  </si>
  <si>
    <t xml:space="preserve">kg</t>
  </si>
  <si>
    <t xml:space="preserve">Revestimento elástico impermeabilizante monocomponente à base de resinas de poliuretano alifático com baixo conteúdo em dissolventes, MasterSeal M 251 "MBCC de Sika", de cor vermelho RAL 3013, para impermeabilização de coberturas, varandas e lavandarias, com resistência à intempérie, ao trânsito pedonal, às águas agressivas (água do mar e águas fecais), a vários ácidos diluídos, álcalis, óleos minerais e fuels, segundo EN 13813.</t>
  </si>
  <si>
    <t xml:space="preserve">mt15bas140a</t>
  </si>
  <si>
    <t xml:space="preserve">l</t>
  </si>
  <si>
    <t xml:space="preserve">Dissolvente à base de xileno.</t>
  </si>
  <si>
    <t xml:space="preserve">mt15bas130a</t>
  </si>
  <si>
    <t xml:space="preserve">kg</t>
  </si>
  <si>
    <t xml:space="preserve">Inerte de quartzo natural, MasterTop F1 "MBCC de Sika", de granulometria compreendida entre 0,18 e 0,3 mm, para utilizar como carga mineral em combinação com resinas epóxi ou poliuretano.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</si>
  <si>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</si>
  <si>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</si>
  <si>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</si>
  <si>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</si>
  <si>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</si>
  <si>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</si>
  <si>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</si>
  <si>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</si>
  <si>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1.666,45Kz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</si>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</sst>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33529.9</v>
      </c>
      <c r="J9" s="13">
        <f ca="1">ROUND(INDIRECT(ADDRESS(ROW()+(0), COLUMN()+(-3), 1))*INDIRECT(ADDRESS(ROW()+(0), COLUMN()+(-1), 1)), 2)</f>
        <v>40235.9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12255.6</v>
      </c>
      <c r="J10" s="17">
        <f ca="1">ROUND(INDIRECT(ADDRESS(ROW()+(0), COLUMN()+(-3), 1))*INDIRECT(ADDRESS(ROW()+(0), COLUMN()+(-1), 1)), 2)</f>
        <v>73.53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1087.19</v>
      </c>
      <c r="J11" s="17">
        <f ca="1">ROUND(INDIRECT(ADDRESS(ROW()+(0), COLUMN()+(-3), 1))*INDIRECT(ADDRESS(ROW()+(0), COLUMN()+(-1), 1)), 2)</f>
        <v>271.8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0.157</v>
      </c>
      <c r="H12" s="16"/>
      <c r="I12" s="17">
        <v>1055.59</v>
      </c>
      <c r="J12" s="17">
        <f ca="1">ROUND(INDIRECT(ADDRESS(ROW()+(0), COLUMN()+(-3), 1))*INDIRECT(ADDRESS(ROW()+(0), COLUMN()+(-1), 1)), 2)</f>
        <v>165.73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0.157</v>
      </c>
      <c r="H13" s="20"/>
      <c r="I13" s="21">
        <v>620.64</v>
      </c>
      <c r="J13" s="21">
        <f ca="1">ROUND(INDIRECT(ADDRESS(ROW()+(0), COLUMN()+(-3), 1))*INDIRECT(ADDRESS(ROW()+(0), COLUMN()+(-1), 1)), 2)</f>
        <v>97.44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40844.4</v>
      </c>
      <c r="J14" s="24">
        <f ca="1">ROUND(INDIRECT(ADDRESS(ROW()+(0), COLUMN()+(-3), 1))*INDIRECT(ADDRESS(ROW()+(0), COLUMN()+(-1), 1))/100, 2)</f>
        <v>816.89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41661.3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182003</v>
      </c>
      <c r="G19" s="31"/>
      <c r="H19" s="31">
        <v>182004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