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<sst xmlns="http://schemas.openxmlformats.org/spreadsheetml/2006/main" count="29" uniqueCount="29">
  <si>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</si>
  <si>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YSH010</t>
  </si>
  <si>
    <t xml:space="preserve">m</t>
  </si>
  <si>
    <t xml:space="preserve">Marca rodoviária longitudinal.</t>
  </si>
  <si>
    <r>
      <rPr>
        <sz val="8.25"/>
        <color rgb="FF000000"/>
        <rFont val="Arial"/>
        <family val="2"/>
      </rPr>
      <t xml:space="preserve">Aplicação mecânica com máquina autopropulsada de tinta alcídica cor amarelo, para marca rodoviária longitudinal descontínua, de 10 cm de largura, para separação de faixas de rodagem e pré-aviso de linha contínua.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</si>
  <si>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</si>
  <si>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</si>
  <si>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</si>
  <si>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</si>
  <si>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</si>
  <si>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</si>
  <si>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mt27mvh030b</t>
  </si>
  <si>
    <t xml:space="preserve">kg</t>
  </si>
  <si>
    <t xml:space="preserve">Tinta alcídica cor amarelo, segundo NP EN 1871.</t>
  </si>
  <si>
    <t xml:space="preserve">mq11bar010</t>
  </si>
  <si>
    <t xml:space="preserve">h</t>
  </si>
  <si>
    <t xml:space="preserve">Varredora rebocada com motor auxiliar.</t>
  </si>
  <si>
    <t xml:space="preserve">mq08war010b</t>
  </si>
  <si>
    <t xml:space="preserve">h</t>
  </si>
  <si>
    <t xml:space="preserve">Máquina autopropulsada, para pintar marcas rodoviárias sobre faixa de rodagem.</t>
  </si>
  <si>
    <t xml:space="preserve">mo119</t>
  </si>
  <si>
    <t xml:space="preserve">h</t>
  </si>
  <si>
    <t xml:space="preserve">Oficial de 1ª Segurança e Saúde.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</si>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</sst>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2.04" customWidth="1"/>
    <col min="4" max="4" width="5.95" customWidth="1"/>
    <col min="5" max="5" width="70.55" customWidth="1"/>
    <col min="6" max="6" width="8.50" customWidth="1"/>
    <col min="7" max="7" width="14.96" customWidth="1"/>
    <col min="8" max="8" width="12.9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0.02</v>
      </c>
      <c r="G9" s="13">
        <v>3571.16</v>
      </c>
      <c r="H9" s="13">
        <f ca="1">ROUND(INDIRECT(ADDRESS(ROW()+(0), COLUMN()+(-2), 1))*INDIRECT(ADDRESS(ROW()+(0), COLUMN()+(-1), 1)), 2)</f>
        <v>71.42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0.001</v>
      </c>
      <c r="G10" s="17">
        <v>17446.2</v>
      </c>
      <c r="H10" s="17">
        <f ca="1">ROUND(INDIRECT(ADDRESS(ROW()+(0), COLUMN()+(-2), 1))*INDIRECT(ADDRESS(ROW()+(0), COLUMN()+(-1), 1)), 2)</f>
        <v>17.45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0.001</v>
      </c>
      <c r="G11" s="17">
        <v>11723.3</v>
      </c>
      <c r="H11" s="17">
        <f ca="1">ROUND(INDIRECT(ADDRESS(ROW()+(0), COLUMN()+(-2), 1))*INDIRECT(ADDRESS(ROW()+(0), COLUMN()+(-1), 1)), 2)</f>
        <v>11.72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0.01</v>
      </c>
      <c r="G12" s="17">
        <v>1028.94</v>
      </c>
      <c r="H12" s="17">
        <f ca="1">ROUND(INDIRECT(ADDRESS(ROW()+(0), COLUMN()+(-2), 1))*INDIRECT(ADDRESS(ROW()+(0), COLUMN()+(-1), 1)), 2)</f>
        <v>10.29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0.006</v>
      </c>
      <c r="G13" s="21">
        <v>581.64</v>
      </c>
      <c r="H13" s="21">
        <f ca="1">ROUND(INDIRECT(ADDRESS(ROW()+(0), COLUMN()+(-2), 1))*INDIRECT(ADDRESS(ROW()+(0), COLUMN()+(-1), 1)), 2)</f>
        <v>3.49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114.37</v>
      </c>
      <c r="H14" s="24">
        <f ca="1">ROUND(INDIRECT(ADDRESS(ROW()+(0), COLUMN()+(-2), 1))*INDIRECT(ADDRESS(ROW()+(0), COLUMN()+(-1), 1))/100, 2)</f>
        <v>2.29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116.66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