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<sst xmlns="http://schemas.openxmlformats.org/spreadsheetml/2006/main" count="29" uniqueCount="29">
  <si>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</si>
  <si>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YCV010</t>
  </si>
  <si>
    <t xml:space="preserve">m</t>
  </si>
  <si>
    <t xml:space="preserve">Conduta de entulho.</t>
  </si>
  <si>
    <r>
      <rPr>
        <sz val="8.25"/>
        <color rgb="FF000000"/>
        <rFont val="Arial"/>
        <family val="2"/>
      </rPr>
      <t xml:space="preserve">Fornecimento, montagem e desmontagem de conduta para descarga de entulho, composta por 3 tubos e 1 boca de descarga de polietileno, de 49 cm de diâmetro superior e 40 cm de diâmetro inferior, com suportes e correntes metálicas, por cada piso de até 3 m de pé direito, amortizável em 5 utilizações, fixada à laje através de escoras metálicas telescópicas, acessórios e elementos de fixação, amortizáveis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</si>
  <si>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</si>
  <si>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</si>
  <si>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</si>
  <si>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</si>
  <si>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</si>
  <si>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</si>
  <si>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mt50spc010</t>
  </si>
  <si>
    <t xml:space="preserve">Ud</t>
  </si>
  <si>
    <t xml:space="preserve">Conduta de entulho, de polietileno, de 49 cm de diâmetro superior, 40 cm de diâmetro inferior e 106 cm de altura, com suportes e correntes metálicas.</t>
  </si>
  <si>
    <t xml:space="preserve">mt50spc020</t>
  </si>
  <si>
    <t xml:space="preserve">Ud</t>
  </si>
  <si>
    <t xml:space="preserve">Boca de descarga, de polietileno, para conduta de entulho, de 49 cm de diâmetro superior, 40 cm de diâmetro inferior e 86,5 cm de altura, com suportes e correntes metálicas.</t>
  </si>
  <si>
    <t xml:space="preserve">mt50spc030</t>
  </si>
  <si>
    <t xml:space="preserve">Ud</t>
  </si>
  <si>
    <t xml:space="preserve">Acessórios e elementos de fixação de conduta de entulho.</t>
  </si>
  <si>
    <t xml:space="preserve">mt50spa081a</t>
  </si>
  <si>
    <t xml:space="preserve">Ud</t>
  </si>
  <si>
    <t xml:space="preserve">Escora metálica telescópica, até 3 m de altura.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</si>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</sst>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49381.3</v>
      </c>
      <c r="H9" s="13">
        <f ca="1">ROUND(INDIRECT(ADDRESS(ROW()+(0), COLUMN()+(-2), 1))*INDIRECT(ADDRESS(ROW()+(0), COLUMN()+(-1), 1)), 2)</f>
        <v>8987.39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66409.3</v>
      </c>
      <c r="H10" s="17">
        <f ca="1">ROUND(INDIRECT(ADDRESS(ROW()+(0), COLUMN()+(-2), 1))*INDIRECT(ADDRESS(ROW()+(0), COLUMN()+(-1), 1)), 2)</f>
        <v>4050.97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3933.47</v>
      </c>
      <c r="H11" s="17">
        <f ca="1">ROUND(INDIRECT(ADDRESS(ROW()+(0), COLUMN()+(-2), 1))*INDIRECT(ADDRESS(ROW()+(0), COLUMN()+(-1), 1)), 2)</f>
        <v>786.69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22766.5</v>
      </c>
      <c r="H12" s="17">
        <f ca="1">ROUND(INDIRECT(ADDRESS(ROW()+(0), COLUMN()+(-2), 1))*INDIRECT(ADDRESS(ROW()+(0), COLUMN()+(-1), 1)), 2)</f>
        <v>2754.74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0.577</v>
      </c>
      <c r="G13" s="21">
        <v>581.64</v>
      </c>
      <c r="H13" s="21">
        <f ca="1">ROUND(INDIRECT(ADDRESS(ROW()+(0), COLUMN()+(-2), 1))*INDIRECT(ADDRESS(ROW()+(0), COLUMN()+(-1), 1)), 2)</f>
        <v>335.61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16915.4</v>
      </c>
      <c r="H14" s="24">
        <f ca="1">ROUND(INDIRECT(ADDRESS(ROW()+(0), COLUMN()+(-2), 1))*INDIRECT(ADDRESS(ROW()+(0), COLUMN()+(-1), 1))/100, 2)</f>
        <v>338.31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17253.7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