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<sst xmlns="http://schemas.openxmlformats.org/spreadsheetml/2006/main" count="35" uniqueCount="35">
  <si>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</si>
  <si>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YCT020</t>
  </si>
  <si>
    <t xml:space="preserve">Ud</t>
  </si>
  <si>
    <t xml:space="preserve">Protecção contra o sol de zona de trabalho.</t>
  </si>
  <si>
    <r>
      <rPr>
        <sz val="8.25"/>
        <color rgb="FF000000"/>
        <rFont val="Arial"/>
        <family val="2"/>
      </rPr>
      <t xml:space="preserve">Protecção contra o sol de zona de trabalho de 4x8 m, composta por lona de polietileno de alta densidade, com tratamento ultravioleta, cor verde e 4 toros de madeira, de 10 a 12 cm de diâmetro, de 4 m de comprimento, cravados no terreno, amortizáveis em 5 utilizações. Inclusive corda de fibra e elementos de fixação ao solo para a ancoragem dos toros ao terreno e corda de fibra e ancoragens mecânicas de aço inoxidável para a fixação da malha aos toros.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</si>
  <si>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</si>
  <si>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</si>
  <si>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</si>
  <si>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</si>
  <si>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</si>
  <si>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</si>
  <si>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</si>
  <si>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</si>
  <si>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</si>
  <si>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mt50spr080b</t>
  </si>
  <si>
    <t xml:space="preserve">m</t>
  </si>
  <si>
    <t xml:space="preserve">Corda de fibra, D=12 mm.</t>
  </si>
  <si>
    <t xml:space="preserve">mt50spv030a</t>
  </si>
  <si>
    <t xml:space="preserve">m</t>
  </si>
  <si>
    <t xml:space="preserve">Toro de madeira, de 10 a 12 cm de diâmetro.</t>
  </si>
  <si>
    <t xml:space="preserve">mt50spd077</t>
  </si>
  <si>
    <t xml:space="preserve">Ud</t>
  </si>
  <si>
    <t xml:space="preserve">Ancoragem mecânica de aço inoxidável, com parafuso de olhal e rosca-madeira.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</si>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</sst>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</v>
      </c>
      <c r="G9" s="13">
        <v>743.28</v>
      </c>
      <c r="H9" s="13">
        <f ca="1">ROUND(INDIRECT(ADDRESS(ROW()+(0), COLUMN()+(-2), 1))*INDIRECT(ADDRESS(ROW()+(0), COLUMN()+(-1), 1)), 2)</f>
        <v>23785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30</v>
      </c>
      <c r="G10" s="17">
        <v>544.9</v>
      </c>
      <c r="H10" s="17">
        <f ca="1">ROUND(INDIRECT(ADDRESS(ROW()+(0), COLUMN()+(-2), 1))*INDIRECT(ADDRESS(ROW()+(0), COLUMN()+(-1), 1)), 2)</f>
        <v>16347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</v>
      </c>
      <c r="G11" s="17">
        <v>5346.8</v>
      </c>
      <c r="H11" s="17">
        <f ca="1">ROUND(INDIRECT(ADDRESS(ROW()+(0), COLUMN()+(-2), 1))*INDIRECT(ADDRESS(ROW()+(0), COLUMN()+(-1), 1)), 2)</f>
        <v>17109.8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9734.35</v>
      </c>
      <c r="H12" s="17">
        <f ca="1">ROUND(INDIRECT(ADDRESS(ROW()+(0), COLUMN()+(-2), 1))*INDIRECT(ADDRESS(ROW()+(0), COLUMN()+(-1), 1)), 2)</f>
        <v>38937.4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</v>
      </c>
      <c r="G13" s="17">
        <v>271.57</v>
      </c>
      <c r="H13" s="17">
        <f ca="1">ROUND(INDIRECT(ADDRESS(ROW()+(0), COLUMN()+(-2), 1))*INDIRECT(ADDRESS(ROW()+(0), COLUMN()+(-1), 1)), 2)</f>
        <v>119.49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2.308</v>
      </c>
      <c r="G14" s="17">
        <v>1028.94</v>
      </c>
      <c r="H14" s="17">
        <f ca="1">ROUND(INDIRECT(ADDRESS(ROW()+(0), COLUMN()+(-2), 1))*INDIRECT(ADDRESS(ROW()+(0), COLUMN()+(-1), 1)), 2)</f>
        <v>2374.79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2.308</v>
      </c>
      <c r="G15" s="21">
        <v>581.64</v>
      </c>
      <c r="H15" s="21">
        <f ca="1">ROUND(INDIRECT(ADDRESS(ROW()+(0), COLUMN()+(-2), 1))*INDIRECT(ADDRESS(ROW()+(0), COLUMN()+(-1), 1)), 2)</f>
        <v>1342.43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100016</v>
      </c>
      <c r="H16" s="24">
        <f ca="1">ROUND(INDIRECT(ADDRESS(ROW()+(0), COLUMN()+(-2), 1))*INDIRECT(ADDRESS(ROW()+(0), COLUMN()+(-1), 1))/100, 2)</f>
        <v>2000.32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102016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