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<sst xmlns="http://schemas.openxmlformats.org/spreadsheetml/2006/main" count="29" uniqueCount="29">
  <si>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</si>
  <si>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YCR010</t>
  </si>
  <si>
    <t xml:space="preserve">m</t>
  </si>
  <si>
    <t xml:space="preserve">Vedação provisória de terreno com malha electrossoldada.</t>
  </si>
  <si>
    <r>
      <rPr>
        <sz val="8.25"/>
        <color rgb="FF000000"/>
        <rFont val="Arial"/>
        <family val="2"/>
      </rPr>
      <t xml:space="preserve">Vedação provisória de terreno, de 2,2 m de altura, composta por malha electrossoldada AR55 100x300 mm de aço A500 EL, fixada através de pregos de cabeça chata de aço a postes de madeira, de 10 a 12 cm de diâmetro e 3,2 m de comprimento, cravados no terreno cada 2,5 m, amortizáveis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</si>
  <si>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</si>
  <si>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</si>
  <si>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</si>
  <si>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</si>
  <si>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</si>
  <si>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</si>
  <si>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mt07ame020ggc</t>
  </si>
  <si>
    <t xml:space="preserve">m²</t>
  </si>
  <si>
    <t xml:space="preserve">Malha electrossoldada AR55 100x300 mm, com arames longitudinais de 5,5 mm de diâmetro e arames transversais de 4,2 mm de diâmetro, aço A500 EL.</t>
  </si>
  <si>
    <t xml:space="preserve">mt50spv030a</t>
  </si>
  <si>
    <t xml:space="preserve">m</t>
  </si>
  <si>
    <t xml:space="preserve">Toro de madeira, de 10 a 12 cm de diâmetro.</t>
  </si>
  <si>
    <t xml:space="preserve">mt50sph020</t>
  </si>
  <si>
    <t xml:space="preserve">kg</t>
  </si>
  <si>
    <t xml:space="preserve">Pregos de cabeça chata de aço de 20x100 mm.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</si>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</sst>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</v>
      </c>
      <c r="G9" s="13">
        <v>778.62</v>
      </c>
      <c r="H9" s="13">
        <f ca="1">ROUND(INDIRECT(ADDRESS(ROW()+(0), COLUMN()+(-2), 1))*INDIRECT(ADDRESS(ROW()+(0), COLUMN()+(-1), 1)), 2)</f>
        <v>1790.83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0.371</v>
      </c>
      <c r="G10" s="17">
        <v>5555.62</v>
      </c>
      <c r="H10" s="17">
        <f ca="1">ROUND(INDIRECT(ADDRESS(ROW()+(0), COLUMN()+(-2), 1))*INDIRECT(ADDRESS(ROW()+(0), COLUMN()+(-1), 1)), 2)</f>
        <v>2061.14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0.008</v>
      </c>
      <c r="G11" s="17">
        <v>1486.21</v>
      </c>
      <c r="H11" s="17">
        <f ca="1">ROUND(INDIRECT(ADDRESS(ROW()+(0), COLUMN()+(-2), 1))*INDIRECT(ADDRESS(ROW()+(0), COLUMN()+(-1), 1)), 2)</f>
        <v>11.89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0.144</v>
      </c>
      <c r="G12" s="17">
        <v>1055.59</v>
      </c>
      <c r="H12" s="17">
        <f ca="1">ROUND(INDIRECT(ADDRESS(ROW()+(0), COLUMN()+(-2), 1))*INDIRECT(ADDRESS(ROW()+(0), COLUMN()+(-1), 1)), 2)</f>
        <v>152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0.144</v>
      </c>
      <c r="G13" s="21">
        <v>596.7</v>
      </c>
      <c r="H13" s="21">
        <f ca="1">ROUND(INDIRECT(ADDRESS(ROW()+(0), COLUMN()+(-2), 1))*INDIRECT(ADDRESS(ROW()+(0), COLUMN()+(-1), 1)), 2)</f>
        <v>85.92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4101.78</v>
      </c>
      <c r="H14" s="24">
        <f ca="1">ROUND(INDIRECT(ADDRESS(ROW()+(0), COLUMN()+(-2), 1))*INDIRECT(ADDRESS(ROW()+(0), COLUMN()+(-1), 1))/100, 2)</f>
        <v>82.04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4183.82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