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<sst xmlns="http://schemas.openxmlformats.org/spreadsheetml/2006/main" count="26" uniqueCount="26">
  <si>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</si>
  <si>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XLR010</t>
  </si>
  <si>
    <t xml:space="preserve">Ud</t>
  </si>
  <si>
    <t xml:space="preserve">Ensaio de revestimento cerâmico.</t>
  </si>
  <si>
    <r>
      <rPr>
        <sz val="8.25"/>
        <color rgb="FF000000"/>
        <rFont val="Arial"/>
        <family val="2"/>
      </rPr>
      <t xml:space="preserve">Ensaios a realizar em laboratório acreditado na área técnica correspondente, sobre uma amostra de revestimento cerâmico, recolhida em obra, para a determinação das seguintes características: características dimensionais e aspecto superficial segundo NP EN ISO 10545-2.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</si>
  <si>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</si>
  <si>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</si>
  <si>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</si>
  <si>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</si>
  <si>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</si>
  <si>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</si>
  <si>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mt49des010</t>
  </si>
  <si>
    <t xml:space="preserve">Ud</t>
  </si>
  <si>
    <t xml:space="preserve">Repercussão por deslocamento à obra para a recolha de amostras.</t>
  </si>
  <si>
    <t xml:space="preserve">mt49bac020</t>
  </si>
  <si>
    <t xml:space="preserve">Ud</t>
  </si>
  <si>
    <t xml:space="preserve">Recolha em obra de amostras de revestimento cerâmico cujo peso não exceda 50 kg.</t>
  </si>
  <si>
    <t xml:space="preserve">mt49bac060</t>
  </si>
  <si>
    <t xml:space="preserve">Ud</t>
  </si>
  <si>
    <t xml:space="preserve">Ensaio para determinar as características dimensionais e o aspecto superficial de uma amostra de revestimento cerâmico, segundo NP EN ISO 10545-2.</t>
  </si>
  <si>
    <t xml:space="preserve">mt49bac030</t>
  </si>
  <si>
    <t xml:space="preserve">Ud</t>
  </si>
  <si>
    <t xml:space="preserve">Relatório de resultados dos ensaios realizados sobre uma amostra de revestimento cerâmico.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</si>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</sst>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0.85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909.22</v>
      </c>
      <c r="H9" s="13">
        <f ca="1">ROUND(INDIRECT(ADDRESS(ROW()+(0), COLUMN()+(-2), 1))*INDIRECT(ADDRESS(ROW()+(0), COLUMN()+(-1), 1)), 2)</f>
        <v>909.22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39342.5</v>
      </c>
      <c r="H10" s="17">
        <f ca="1">ROUND(INDIRECT(ADDRESS(ROW()+(0), COLUMN()+(-2), 1))*INDIRECT(ADDRESS(ROW()+(0), COLUMN()+(-1), 1)), 2)</f>
        <v>39342.5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194415</v>
      </c>
      <c r="H11" s="17">
        <f ca="1">ROUND(INDIRECT(ADDRESS(ROW()+(0), COLUMN()+(-2), 1))*INDIRECT(ADDRESS(ROW()+(0), COLUMN()+(-1), 1)), 2)</f>
        <v>194415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1</v>
      </c>
      <c r="G12" s="21">
        <v>118027</v>
      </c>
      <c r="H12" s="21">
        <f ca="1">ROUND(INDIRECT(ADDRESS(ROW()+(0), COLUMN()+(-2), 1))*INDIRECT(ADDRESS(ROW()+(0), COLUMN()+(-1), 1)), 2)</f>
        <v>118027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352694</v>
      </c>
      <c r="H13" s="24">
        <f ca="1">ROUND(INDIRECT(ADDRESS(ROW()+(0), COLUMN()+(-2), 1))*INDIRECT(ADDRESS(ROW()+(0), COLUMN()+(-1), 1))/100, 2)</f>
        <v>7053.88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359748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