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<sst xmlns="http://schemas.openxmlformats.org/spreadsheetml/2006/main" count="27" uniqueCount="27">
  <si>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</si>
  <si>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TYS010</t>
  </si>
  <si>
    <t xml:space="preserve">Ud</t>
  </si>
  <si>
    <t xml:space="preserve">Torre móvel de vigia para praia.</t>
  </si>
  <si>
    <r>
      <rPr>
        <sz val="8.25"/>
        <color rgb="FF000000"/>
        <rFont val="Arial"/>
        <family val="2"/>
      </rPr>
      <t xml:space="preserve">Torre móvel de vigia, para praia, de 4,2 m de altura, composta de: estrutura de perfis tubulares de aço inoxidável AISI 304 esmaltado em branco, apoiada sobre rodas de nylon, assento fixo de polietileno, escada de acesso, guarda-sol e mastro para alojamento da bandeira de segurança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</si>
  <si>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</si>
  <si>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</si>
  <si>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</si>
  <si>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</si>
  <si>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</si>
  <si>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</si>
  <si>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mt52dlv090</t>
  </si>
  <si>
    <t xml:space="preserve">Ud</t>
  </si>
  <si>
    <t xml:space="preserve">Torre móvel de vigia, para praia, de 4,2 m de altura, composta de: estrutura de perfis tubulares de aço inoxidável AISI 304 esmaltado em branco, apoiada sobre quatro conjuntos de duas rodas de nylon de 300 mm de diâmetro cada uma delas, assento fixo de polietileno, escada de acesso, guarda-sol de lona de cor branca e mastro de perfil tubular de aço inoxidável AISI 304 esmaltado em branco para alojamento da bandeira de segurança (não incluída neste preço), incluindo sistema de abatimento das rodas para impedir deslocamentos.</t>
  </si>
  <si>
    <t xml:space="preserve">mq04cag010b</t>
  </si>
  <si>
    <t xml:space="preserve">h</t>
  </si>
  <si>
    <t xml:space="preserve">Camião com grua de carga máxima 10 t.</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</si>
  <si>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</si>
  <si>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</si>
  <si>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</si>
  <si>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</si>
  <si>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</si>
  <si>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</si>
  <si>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</si>
  <si>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</si>
  <si>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1.342.095,11Kz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</si>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</sst>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19" customWidth="1"/>
    <col min="4" max="4" width="2.38" customWidth="1"/>
    <col min="5" max="5" width="81.26"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4.63583e+06</v>
      </c>
      <c r="H9" s="13">
        <f ca="1">ROUND(INDIRECT(ADDRESS(ROW()+(0), COLUMN()+(-2), 1))*INDIRECT(ADDRESS(ROW()+(0), COLUMN()+(-1), 1)), 2)</f>
        <v>4.63583e+06</v>
      </c>
    </row>
    <row r="10" spans="1:8" ht="13.50" thickBot="1" customHeight="1">
      <c r="A10" s="14" t="s">
        <v>14</v>
      </c>
      <c r="B10" s="14"/>
      <c r="C10" s="15" t="s">
        <v>15</v>
      </c>
      <c r="D10" s="15"/>
      <c r="E10" s="14" t="s">
        <v>16</v>
      </c>
      <c r="F10" s="16">
        <v>3.3</v>
      </c>
      <c r="G10" s="17">
        <v>16872.4</v>
      </c>
      <c r="H10" s="17">
        <f ca="1">ROUND(INDIRECT(ADDRESS(ROW()+(0), COLUMN()+(-2), 1))*INDIRECT(ADDRESS(ROW()+(0), COLUMN()+(-1), 1)), 2)</f>
        <v>55678.9</v>
      </c>
    </row>
    <row r="11" spans="1:8" ht="13.50" thickBot="1" customHeight="1">
      <c r="A11" s="14" t="s">
        <v>17</v>
      </c>
      <c r="B11" s="14"/>
      <c r="C11" s="15" t="s">
        <v>18</v>
      </c>
      <c r="D11" s="15"/>
      <c r="E11" s="14" t="s">
        <v>19</v>
      </c>
      <c r="F11" s="16">
        <v>4.328</v>
      </c>
      <c r="G11" s="17">
        <v>1132.39</v>
      </c>
      <c r="H11" s="17">
        <f ca="1">ROUND(INDIRECT(ADDRESS(ROW()+(0), COLUMN()+(-2), 1))*INDIRECT(ADDRESS(ROW()+(0), COLUMN()+(-1), 1)), 2)</f>
        <v>4900.98</v>
      </c>
    </row>
    <row r="12" spans="1:8" ht="13.50" thickBot="1" customHeight="1">
      <c r="A12" s="14" t="s">
        <v>20</v>
      </c>
      <c r="B12" s="14"/>
      <c r="C12" s="18" t="s">
        <v>21</v>
      </c>
      <c r="D12" s="18"/>
      <c r="E12" s="19" t="s">
        <v>22</v>
      </c>
      <c r="F12" s="20">
        <v>4.328</v>
      </c>
      <c r="G12" s="21">
        <v>647.8</v>
      </c>
      <c r="H12" s="21">
        <f ca="1">ROUND(INDIRECT(ADDRESS(ROW()+(0), COLUMN()+(-2), 1))*INDIRECT(ADDRESS(ROW()+(0), COLUMN()+(-1), 1)), 2)</f>
        <v>2803.68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4.69921e+06</v>
      </c>
      <c r="H13" s="24">
        <f ca="1">ROUND(INDIRECT(ADDRESS(ROW()+(0), COLUMN()+(-2), 1))*INDIRECT(ADDRESS(ROW()+(0), COLUMN()+(-1), 1))/100, 2)</f>
        <v>93984.3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4.7932e+06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