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<sst xmlns="http://schemas.openxmlformats.org/spreadsheetml/2006/main" count="30" uniqueCount="30">
  <si>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</si>
  <si>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TME020</t>
  </si>
  <si>
    <t xml:space="preserve">Ud</t>
  </si>
  <si>
    <t xml:space="preserve">Papeleira de aço.</t>
  </si>
  <si>
    <r>
      <rPr>
        <sz val="8.25"/>
        <color rgb="FF000000"/>
        <rFont val="Arial"/>
        <family val="2"/>
      </rPr>
      <t xml:space="preserve">Papeleira, com recipiente de aço inoxidável circular de 37 cm de diâmetro e 54 cm de altura, e suporte vertical de aço inoxidável de 120 cm de altura, fixada a uma base de betão C20/25 (X0(P); D25; S2; Cl 1,0) com elementos de ancoragem. O preço inclui a escavação.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</si>
  <si>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</si>
  <si>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</si>
  <si>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</si>
  <si>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</si>
  <si>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</si>
  <si>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</si>
  <si>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mt52pap020xd</t>
  </si>
  <si>
    <t xml:space="preserve">Ud</t>
  </si>
  <si>
    <t xml:space="preserve">Papeleira, com recipiente de aço inoxidável circular de 37 cm de diâmetro e 54 cm de altura, e suporte vertical de aço inoxidável de 120 cm de altura, inclusive pernos de ancoragem.</t>
  </si>
  <si>
    <t xml:space="preserve">mt10hmf020ra</t>
  </si>
  <si>
    <t xml:space="preserve">m³</t>
  </si>
  <si>
    <t xml:space="preserve">Betão simples C20/25 (X0(P); D25; S2; Cl 1,0), fabricado em central, segundo NP EN 206.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</si>
  <si>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</si>
  <si>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</si>
  <si>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</si>
  <si>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</si>
  <si>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</si>
  <si>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</si>
  <si>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</si>
  <si>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</si>
  <si>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</si>
  <si>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</si>
  <si>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</si>
  <si>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199.059,11Kz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</si>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</sst>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176642</v>
      </c>
      <c r="H9" s="13">
        <f ca="1">ROUND(INDIRECT(ADDRESS(ROW()+(0), COLUMN()+(-2), 1))*INDIRECT(ADDRESS(ROW()+(0), COLUMN()+(-1), 1)), 2)</f>
        <v>176642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</v>
      </c>
      <c r="G10" s="17">
        <v>24604.9</v>
      </c>
      <c r="H10" s="17">
        <f ca="1">ROUND(INDIRECT(ADDRESS(ROW()+(0), COLUMN()+(-2), 1))*INDIRECT(ADDRESS(ROW()+(0), COLUMN()+(-1), 1)), 2)</f>
        <v>6151.22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927.2</v>
      </c>
      <c r="H11" s="17">
        <f ca="1">ROUND(INDIRECT(ADDRESS(ROW()+(0), COLUMN()+(-2), 1))*INDIRECT(ADDRESS(ROW()+(0), COLUMN()+(-1), 1)), 2)</f>
        <v>185.44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0.692</v>
      </c>
      <c r="G12" s="17">
        <v>1028.94</v>
      </c>
      <c r="H12" s="17">
        <f ca="1">ROUND(INDIRECT(ADDRESS(ROW()+(0), COLUMN()+(-2), 1))*INDIRECT(ADDRESS(ROW()+(0), COLUMN()+(-1), 1)), 2)</f>
        <v>712.03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0.692</v>
      </c>
      <c r="G13" s="21">
        <v>604.97</v>
      </c>
      <c r="H13" s="21">
        <f ca="1">ROUND(INDIRECT(ADDRESS(ROW()+(0), COLUMN()+(-2), 1))*INDIRECT(ADDRESS(ROW()+(0), COLUMN()+(-1), 1)), 2)</f>
        <v>418.64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184109</v>
      </c>
      <c r="H14" s="24">
        <f ca="1">ROUND(INDIRECT(ADDRESS(ROW()+(0), COLUMN()+(-2), 1))*INDIRECT(ADDRESS(ROW()+(0), COLUMN()+(-1), 1))/100, 2)</f>
        <v>3682.19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187792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