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<sst xmlns="http://schemas.openxmlformats.org/spreadsheetml/2006/main" count="33" uniqueCount="33">
  <si>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</si>
  <si>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TDG010</t>
  </si>
  <si>
    <t xml:space="preserve">Ud</t>
  </si>
  <si>
    <t xml:space="preserve">Tabela de minibásquete.</t>
  </si>
  <si>
    <r>
      <rPr>
        <sz val="8.25"/>
        <color rgb="FF000000"/>
        <rFont val="Arial"/>
        <family val="2"/>
      </rPr>
      <t xml:space="preserve">Tabela fixa de minibásquete de 3,2 m de altura formada por: poste de tubo de aço de 90 mm de diâmetro e 3 mm de espessura, com curva soldada, quadro de tubo rectangular de 50x30 cm e tirantes de tubo de aço, tudo pintado com pó de poliéster, tabela de contraplacado fenólico, de 120x90 cm e 30 mm de espessura, aro de varão maciço de 20 mm de espessura colocado a uma altura de 2,6 m e rede de algodão com cordas de 6 mm de diâmetro com doze pontos de fixação ao aro, para utilizadores de mais de 6 anos, encastrada 60 cm en uma base de betão C20/25 (X0(P); D25; S2; Cl 1,0).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</si>
  <si>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</si>
  <si>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</si>
  <si>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</si>
  <si>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</si>
  <si>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</si>
  <si>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</si>
  <si>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mt52dep220a</t>
  </si>
  <si>
    <t xml:space="preserve">Ud</t>
  </si>
  <si>
    <t xml:space="preserve">Tabela fixa de minibásquete de 3,2 m de altura formada por: poste de tubo de aço de 90 mm de diâmetro e 3 mm de espessura, com curva soldada, quadro de tubo rectangular de 50x30 cm e tirantes de tubo de aço, tudo pintado com pó de poliéster, tabela de contraplacado fenólico, de 120x90 cm e 30 mm de espessura, aro de varão maciço de 20 mm de espessura colocado a uma altura de 2,6 m e rede de algodão com cordas de 6 mm de diâmetro com doze pontos de fixação ao aro, para utilizadores de mais de 6 anos.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</si>
  <si>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</si>
  <si>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</si>
  <si>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</si>
  <si>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</si>
  <si>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</si>
  <si>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</si>
  <si>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</si>
  <si>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</si>
  <si>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</si>
  <si>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</si>
  <si>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</si>
  <si>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</si>
  <si>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</si>
  <si>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</si>
  <si>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</si>
  <si>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</si>
  <si>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</si>
  <si>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423.381,62Kz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</si>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</sst>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851479</v>
      </c>
      <c r="H9" s="13">
        <f ca="1">ROUND(INDIRECT(ADDRESS(ROW()+(0), COLUMN()+(-2), 1))*INDIRECT(ADDRESS(ROW()+(0), COLUMN()+(-1), 1)), 2)</f>
        <v>851479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24932.2</v>
      </c>
      <c r="H10" s="17">
        <f ca="1">ROUND(INDIRECT(ADDRESS(ROW()+(0), COLUMN()+(-2), 1))*INDIRECT(ADDRESS(ROW()+(0), COLUMN()+(-1), 1)), 2)</f>
        <v>5485.09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1.443</v>
      </c>
      <c r="G11" s="17">
        <v>1055.59</v>
      </c>
      <c r="H11" s="17">
        <f ca="1">ROUND(INDIRECT(ADDRESS(ROW()+(0), COLUMN()+(-2), 1))*INDIRECT(ADDRESS(ROW()+(0), COLUMN()+(-1), 1)), 2)</f>
        <v>1523.22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2.164</v>
      </c>
      <c r="G12" s="17">
        <v>620.64</v>
      </c>
      <c r="H12" s="17">
        <f ca="1">ROUND(INDIRECT(ADDRESS(ROW()+(0), COLUMN()+(-2), 1))*INDIRECT(ADDRESS(ROW()+(0), COLUMN()+(-1), 1)), 2)</f>
        <v>1343.06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2.885</v>
      </c>
      <c r="G13" s="17">
        <v>1084.69</v>
      </c>
      <c r="H13" s="17">
        <f ca="1">ROUND(INDIRECT(ADDRESS(ROW()+(0), COLUMN()+(-2), 1))*INDIRECT(ADDRESS(ROW()+(0), COLUMN()+(-1), 1)), 2)</f>
        <v>3129.33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2.885</v>
      </c>
      <c r="G14" s="21">
        <v>620.64</v>
      </c>
      <c r="H14" s="21">
        <f ca="1">ROUND(INDIRECT(ADDRESS(ROW()+(0), COLUMN()+(-2), 1))*INDIRECT(ADDRESS(ROW()+(0), COLUMN()+(-1), 1)), 2)</f>
        <v>1790.55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864750</v>
      </c>
      <c r="H15" s="24">
        <f ca="1">ROUND(INDIRECT(ADDRESS(ROW()+(0), COLUMN()+(-2), 1))*INDIRECT(ADDRESS(ROW()+(0), COLUMN()+(-1), 1))/100, 2)</f>
        <v>17295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882045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