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<sst xmlns="http://schemas.openxmlformats.org/spreadsheetml/2006/main" count="27" uniqueCount="27">
  <si>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</si>
  <si>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TDA090</t>
  </si>
  <si>
    <t xml:space="preserve">Ud</t>
  </si>
  <si>
    <t xml:space="preserve">Espaldar duplo.</t>
  </si>
  <si>
    <r>
      <rPr>
        <sz val="8.25"/>
        <color rgb="FF000000"/>
        <rFont val="Arial"/>
        <family val="2"/>
      </rPr>
      <t xml:space="preserve">Espaldar duplo para exercícios de estiramentos, formado por três postes quadrados de 0,15 m de lado e 2,50 m de altura vista, separados 1,00 m, de madeira de pinho silvestre, tratada em autoclave, acabamento com verniz protector, unidos através de barras paralelas de aço, com parafusos de aço galvanizado, embutidos e protegidos com tampas de segurança, fixada a uma base de betão C20/25 (X0(P); D25; S2; Cl 1,0).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</si>
  <si>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</si>
  <si>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</si>
  <si>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</si>
  <si>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</si>
  <si>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</si>
  <si>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</si>
  <si>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</si>
  <si>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</si>
  <si>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</si>
  <si>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mt52dep090a</t>
  </si>
  <si>
    <t xml:space="preserve">Ud</t>
  </si>
  <si>
    <t xml:space="preserve">Espaldar duplo para exercícios de estiramentos, formado por três postes quadrados de 0,15 m de lado e 2,50 m de altura vista, separados 1,00 m, de madeira de pinho silvestre, tratada em autoclave, com classe de risco 4 segundo NP EN 335, acabamento com verniz protector, unidos através de barras paralelas de aço, com parafusos de aço galvanizado, embutidos e protegidos com tampas de segurança, para utilizadores de mais de 12 anos, com zona de segurança de 19,50 m² e 1,70 m de altura livre de queda, inclusive elementos de fixação. Segundo NP EN 1176-1.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</si>
  <si>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</si>
  <si>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</si>
  <si>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</si>
  <si>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</si>
  <si>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</si>
  <si>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</si>
  <si>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</si>
  <si>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</si>
  <si>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434.242,23Kz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</si>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</sst>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38" customWidth="1"/>
    <col min="5" max="5" width="81.09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24932.2</v>
      </c>
      <c r="H9" s="13">
        <f ca="1">ROUND(INDIRECT(ADDRESS(ROW()+(0), COLUMN()+(-2), 1))*INDIRECT(ADDRESS(ROW()+(0), COLUMN()+(-1), 1)), 2)</f>
        <v>14959.3</v>
      </c>
    </row>
    <row r="10" spans="1:8" ht="76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2.1072e+006</v>
      </c>
      <c r="H10" s="17">
        <f ca="1">ROUND(INDIRECT(ADDRESS(ROW()+(0), COLUMN()+(-2), 1))*INDIRECT(ADDRESS(ROW()+(0), COLUMN()+(-1), 1)), 2)</f>
        <v>2.1072e+006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3.174</v>
      </c>
      <c r="G11" s="17">
        <v>1055.59</v>
      </c>
      <c r="H11" s="17">
        <f ca="1">ROUND(INDIRECT(ADDRESS(ROW()+(0), COLUMN()+(-2), 1))*INDIRECT(ADDRESS(ROW()+(0), COLUMN()+(-1), 1)), 2)</f>
        <v>3350.44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5.049</v>
      </c>
      <c r="G12" s="21">
        <v>620.64</v>
      </c>
      <c r="H12" s="21">
        <f ca="1">ROUND(INDIRECT(ADDRESS(ROW()+(0), COLUMN()+(-2), 1))*INDIRECT(ADDRESS(ROW()+(0), COLUMN()+(-1), 1)), 2)</f>
        <v>3133.61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2.12864e+006</v>
      </c>
      <c r="H13" s="24">
        <f ca="1">ROUND(INDIRECT(ADDRESS(ROW()+(0), COLUMN()+(-2), 1))*INDIRECT(ADDRESS(ROW()+(0), COLUMN()+(-1), 1))/100, 2)</f>
        <v>42572.8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2.17121e+006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