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<sst xmlns="http://schemas.openxmlformats.org/spreadsheetml/2006/main" count="29" uniqueCount="29">
  <si>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</si>
  <si>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TBB020</t>
  </si>
  <si>
    <t xml:space="preserve">Ud</t>
  </si>
  <si>
    <t xml:space="preserve">Equipamento biosaudável, tipo volante.</t>
  </si>
  <si>
    <r>
      <rPr>
        <sz val="8.25"/>
        <color rgb="FF000000"/>
        <rFont val="Arial"/>
        <family val="2"/>
      </rPr>
      <t xml:space="preserve">Equipamento biosaudável, tipo volante, para dois utilizadores, de tubo de aço galvanizado pintado em forno, de 100x133x135 cm. Colocação em obra: com buchas químicas, sobre uma base de betão.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</si>
  <si>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</si>
  <si>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</si>
  <si>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</si>
  <si>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</si>
  <si>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</si>
  <si>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</si>
  <si>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mt10hmf020ra</t>
  </si>
  <si>
    <t xml:space="preserve">m³</t>
  </si>
  <si>
    <t xml:space="preserve">Betão simples C20/25 (X0(P); D25; S2; Cl 1,0), fabricado em central, segundo NP EN 206.</t>
  </si>
  <si>
    <t xml:space="preserve">mt50spl105b</t>
  </si>
  <si>
    <t xml:space="preserve">Ud</t>
  </si>
  <si>
    <t xml:space="preserve">Fixação composta por bucha química, anilha e parafuso de aço.</t>
  </si>
  <si>
    <t xml:space="preserve">mt52jbs020h</t>
  </si>
  <si>
    <t xml:space="preserve">Ud</t>
  </si>
  <si>
    <t xml:space="preserve">Equipamento biosaudável, tipo volante, para dois utilizadores, formado por poste de tubo de aço galvanizado pintado em forno, quatro rodas de aço galvanizado com punhos de material plástico, estrutura suporte tubular para a fixação das rodas ao poste, placa base com quatro pontos de ancoragem, tampa anti-vandalismo para a protecção das ancoragens, parafusos de aço galvanizado e porcas autoblocantes, de 100x133x135 cm, com zona de segurança de 9 m²; para a realização de exercícios de melhoria da coordenação e fortalecimento da musculatura dos ombros e a melhoria da flexibilidade das articulações dos ombros, pulsos, cotovelos e clavículas por pessoas da terceira idade.</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</si>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</sst>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2.55" customWidth="1"/>
    <col min="5" max="5" width="81.09"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0.113</v>
      </c>
      <c r="G9" s="13">
        <v>24604.9</v>
      </c>
      <c r="H9" s="13">
        <f ca="1">ROUND(INDIRECT(ADDRESS(ROW()+(0), COLUMN()+(-2), 1))*INDIRECT(ADDRESS(ROW()+(0), COLUMN()+(-1), 1)), 2)</f>
        <v>2780.35</v>
      </c>
    </row>
    <row r="10" spans="1:8" ht="13.50" thickBot="1" customHeight="1">
      <c r="A10" s="14" t="s">
        <v>14</v>
      </c>
      <c r="B10" s="14"/>
      <c r="C10" s="15" t="s">
        <v>15</v>
      </c>
      <c r="D10" s="15"/>
      <c r="E10" s="14" t="s">
        <v>16</v>
      </c>
      <c r="F10" s="16">
        <v>4</v>
      </c>
      <c r="G10" s="17">
        <v>6743.1</v>
      </c>
      <c r="H10" s="17">
        <f ca="1">ROUND(INDIRECT(ADDRESS(ROW()+(0), COLUMN()+(-2), 1))*INDIRECT(ADDRESS(ROW()+(0), COLUMN()+(-1), 1)), 2)</f>
        <v>26972.4</v>
      </c>
    </row>
    <row r="11" spans="1:8" ht="87.00" thickBot="1" customHeight="1">
      <c r="A11" s="14" t="s">
        <v>17</v>
      </c>
      <c r="B11" s="14"/>
      <c r="C11" s="15" t="s">
        <v>18</v>
      </c>
      <c r="D11" s="15"/>
      <c r="E11" s="14" t="s">
        <v>19</v>
      </c>
      <c r="F11" s="16">
        <v>1</v>
      </c>
      <c r="G11" s="17">
        <v>1.02115e+006</v>
      </c>
      <c r="H11" s="17">
        <f ca="1">ROUND(INDIRECT(ADDRESS(ROW()+(0), COLUMN()+(-2), 1))*INDIRECT(ADDRESS(ROW()+(0), COLUMN()+(-1), 1)), 2)</f>
        <v>1.02115e+006</v>
      </c>
    </row>
    <row r="12" spans="1:8" ht="13.50" thickBot="1" customHeight="1">
      <c r="A12" s="14" t="s">
        <v>20</v>
      </c>
      <c r="B12" s="14"/>
      <c r="C12" s="15" t="s">
        <v>21</v>
      </c>
      <c r="D12" s="15"/>
      <c r="E12" s="14" t="s">
        <v>22</v>
      </c>
      <c r="F12" s="16">
        <v>2.452</v>
      </c>
      <c r="G12" s="17">
        <v>1028.94</v>
      </c>
      <c r="H12" s="17">
        <f ca="1">ROUND(INDIRECT(ADDRESS(ROW()+(0), COLUMN()+(-2), 1))*INDIRECT(ADDRESS(ROW()+(0), COLUMN()+(-1), 1)), 2)</f>
        <v>2522.96</v>
      </c>
    </row>
    <row r="13" spans="1:8" ht="13.50" thickBot="1" customHeight="1">
      <c r="A13" s="14" t="s">
        <v>23</v>
      </c>
      <c r="B13" s="14"/>
      <c r="C13" s="18" t="s">
        <v>24</v>
      </c>
      <c r="D13" s="18"/>
      <c r="E13" s="19" t="s">
        <v>25</v>
      </c>
      <c r="F13" s="20">
        <v>2.452</v>
      </c>
      <c r="G13" s="21">
        <v>604.97</v>
      </c>
      <c r="H13" s="21">
        <f ca="1">ROUND(INDIRECT(ADDRESS(ROW()+(0), COLUMN()+(-2), 1))*INDIRECT(ADDRESS(ROW()+(0), COLUMN()+(-1), 1)), 2)</f>
        <v>1483.39</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1.05491e+006</v>
      </c>
      <c r="H14" s="24">
        <f ca="1">ROUND(INDIRECT(ADDRESS(ROW()+(0), COLUMN()+(-2), 1))*INDIRECT(ADDRESS(ROW()+(0), COLUMN()+(-1), 1))/100, 2)</f>
        <v>21098.2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1.07601e+006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