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<sst xmlns="http://schemas.openxmlformats.org/spreadsheetml/2006/main" count="33" uniqueCount="33">
  <si>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</si>
  <si>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MPP040</t>
  </si>
  <si>
    <t xml:space="preserve">m²</t>
  </si>
  <si>
    <t xml:space="preserve">Pavimento com peças irregulares de pedra natural.</t>
  </si>
  <si>
    <r>
      <rPr>
        <sz val="8.25"/>
        <color rgb="FF000000"/>
        <rFont val="Arial"/>
        <family val="2"/>
      </rPr>
      <t xml:space="preserve">Pavimento com peças irregulares de ardósia, de entre 3 e 4 cm de espessura, assentamento e enchimento de juntas com argamassa bastarda de cal e cimento branco BL-II/A-L 42,5 R,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</si>
  <si>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</si>
  <si>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</si>
  <si>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</si>
  <si>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</si>
  <si>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</si>
  <si>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</si>
  <si>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</si>
  <si>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</si>
  <si>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</si>
  <si>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</si>
  <si>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</si>
  <si>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</si>
  <si>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mt08aaa010a</t>
  </si>
  <si>
    <t xml:space="preserve">m³</t>
  </si>
  <si>
    <t xml:space="preserve">Água.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</si>
  <si>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</si>
  <si>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</si>
  <si>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</si>
  <si>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</si>
  <si>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</si>
  <si>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</si>
  <si>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</si>
  <si>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</si>
  <si>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</si>
  <si>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</si>
  <si>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</si>
  <si>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10.741,75Kz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</si>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</sst>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41541.3</v>
      </c>
      <c r="H9" s="13">
        <f ca="1">ROUND(INDIRECT(ADDRESS(ROW()+(0), COLUMN()+(-2), 1))*INDIRECT(ADDRESS(ROW()+(0), COLUMN()+(-1), 1)), 2)</f>
        <v>43618.3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30060</v>
      </c>
      <c r="H10" s="17">
        <f ca="1">ROUND(INDIRECT(ADDRESS(ROW()+(0), COLUMN()+(-2), 1))*INDIRECT(ADDRESS(ROW()+(0), COLUMN()+(-1), 1)), 2)</f>
        <v>901.8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278.17</v>
      </c>
      <c r="H11" s="17">
        <f ca="1">ROUND(INDIRECT(ADDRESS(ROW()+(0), COLUMN()+(-2), 1))*INDIRECT(ADDRESS(ROW()+(0), COLUMN()+(-1), 1)), 2)</f>
        <v>5.56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0.721</v>
      </c>
      <c r="G12" s="17">
        <v>1028.94</v>
      </c>
      <c r="H12" s="17">
        <f ca="1">ROUND(INDIRECT(ADDRESS(ROW()+(0), COLUMN()+(-2), 1))*INDIRECT(ADDRESS(ROW()+(0), COLUMN()+(-1), 1)), 2)</f>
        <v>741.87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0.721</v>
      </c>
      <c r="G13" s="17">
        <v>604.97</v>
      </c>
      <c r="H13" s="17">
        <f ca="1">ROUND(INDIRECT(ADDRESS(ROW()+(0), COLUMN()+(-2), 1))*INDIRECT(ADDRESS(ROW()+(0), COLUMN()+(-1), 1)), 2)</f>
        <v>436.18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0.144</v>
      </c>
      <c r="G14" s="21">
        <v>581.64</v>
      </c>
      <c r="H14" s="21">
        <f ca="1">ROUND(INDIRECT(ADDRESS(ROW()+(0), COLUMN()+(-2), 1))*INDIRECT(ADDRESS(ROW()+(0), COLUMN()+(-1), 1)), 2)</f>
        <v>83.76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45787.5</v>
      </c>
      <c r="H15" s="24">
        <f ca="1">ROUND(INDIRECT(ADDRESS(ROW()+(0), COLUMN()+(-2), 1))*INDIRECT(ADDRESS(ROW()+(0), COLUMN()+(-1), 1))/100, 2)</f>
        <v>915.75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46703.3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