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<sst xmlns="http://schemas.openxmlformats.org/spreadsheetml/2006/main" count="27" uniqueCount="27">
  <si>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</si>
  <si>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JVC010</t>
  </si>
  <si>
    <t xml:space="preserve">m²</t>
  </si>
  <si>
    <t xml:space="preserve">Vedação natural.</t>
  </si>
  <si>
    <r>
      <rPr>
        <sz val="8.25"/>
        <color rgb="FF000000"/>
        <rFont val="Arial"/>
        <family val="2"/>
      </rPr>
      <t xml:space="preserve">Vedação de vime natural, qualidade extra, de 150 cm de altura, cosido com arame galvanizado, fixado com arame galvanizado sobre um suporte existente.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</si>
  <si>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</si>
  <si>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</si>
  <si>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</si>
  <si>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</si>
  <si>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</si>
  <si>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</si>
  <si>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mt48cnj030e</t>
  </si>
  <si>
    <t xml:space="preserve">m²</t>
  </si>
  <si>
    <t xml:space="preserve">Vime natural, qualidade extra, de 150 cm de altura, cosido com arame galvanizado, fornecido em rolos de 500 cm de largura.</t>
  </si>
  <si>
    <t xml:space="preserve">mt08var050</t>
  </si>
  <si>
    <t xml:space="preserve">kg</t>
  </si>
  <si>
    <t xml:space="preserve">Arame galvanizado para atar, de 1,30 mm de diâmetro.</t>
  </si>
  <si>
    <t xml:space="preserve">mo040</t>
  </si>
  <si>
    <t xml:space="preserve">h</t>
  </si>
  <si>
    <t xml:space="preserve">Oficial de 1ª jardineiro.</t>
  </si>
  <si>
    <t xml:space="preserve">mo115</t>
  </si>
  <si>
    <t xml:space="preserve">h</t>
  </si>
  <si>
    <t xml:space="preserve">Operário jardineiro.</t>
  </si>
  <si>
    <t xml:space="preserve">%</t>
  </si>
  <si>
    <t xml:space="preserve">Custos directos complementares</t>
  </si>
  <si>
    <t xml:space="preserve">Custo de manutenção decenal: 1.628,77Kz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</si>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</sst>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57" customWidth="1"/>
    <col min="3" max="3" width="2.72" customWidth="1"/>
    <col min="4" max="4" width="0.85" customWidth="1"/>
    <col min="5" max="5" width="83.81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1000.73</v>
      </c>
      <c r="H9" s="13">
        <f ca="1">ROUND(INDIRECT(ADDRESS(ROW()+(0), COLUMN()+(-2), 1))*INDIRECT(ADDRESS(ROW()+(0), COLUMN()+(-1), 1)), 2)</f>
        <v>1000.73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0.1</v>
      </c>
      <c r="G10" s="17">
        <v>281.96</v>
      </c>
      <c r="H10" s="17">
        <f ca="1">ROUND(INDIRECT(ADDRESS(ROW()+(0), COLUMN()+(-2), 1))*INDIRECT(ADDRESS(ROW()+(0), COLUMN()+(-1), 1)), 2)</f>
        <v>28.2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0.289</v>
      </c>
      <c r="G11" s="17">
        <v>1055.59</v>
      </c>
      <c r="H11" s="17">
        <f ca="1">ROUND(INDIRECT(ADDRESS(ROW()+(0), COLUMN()+(-2), 1))*INDIRECT(ADDRESS(ROW()+(0), COLUMN()+(-1), 1)), 2)</f>
        <v>305.07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20">
        <v>0.289</v>
      </c>
      <c r="G12" s="21">
        <v>596.7</v>
      </c>
      <c r="H12" s="21">
        <f ca="1">ROUND(INDIRECT(ADDRESS(ROW()+(0), COLUMN()+(-2), 1))*INDIRECT(ADDRESS(ROW()+(0), COLUMN()+(-1), 1)), 2)</f>
        <v>172.45</v>
      </c>
    </row>
    <row r="13" spans="1:8" ht="13.50" thickBot="1" customHeight="1">
      <c r="A13" s="19"/>
      <c r="B13" s="19"/>
      <c r="C13" s="22" t="s">
        <v>23</v>
      </c>
      <c r="D13" s="22"/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1506.45</v>
      </c>
      <c r="H13" s="24">
        <f ca="1">ROUND(INDIRECT(ADDRESS(ROW()+(0), COLUMN()+(-2), 1))*INDIRECT(ADDRESS(ROW()+(0), COLUMN()+(-1), 1))/100, 2)</f>
        <v>30.13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1536.58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