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<sst xmlns="http://schemas.openxmlformats.org/spreadsheetml/2006/main" count="33" uniqueCount="33">
  <si>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</si>
  <si>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</si>
  <si>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</si>
  <si>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</si>
  <si>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malha de polipropileno não tecido, de 150 mm/s de permeabilidade à água, expressa como índice de velocidade e 90 g/m² de massa superficial, com função anti-ervas, fixada no terreno com ancoragens de aço nervurado em forma de U, de 8 mm de diâmetro; e espalhamento de casca de pinho, qualidade extra, de 25/40 mm, com meios manuais, até formar uma camada uniforme de 15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</si>
  <si>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</si>
  <si>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</si>
  <si>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</si>
  <si>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</si>
  <si>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</si>
  <si>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</si>
  <si>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mt48mal010c</t>
  </si>
  <si>
    <t xml:space="preserve">m²</t>
  </si>
  <si>
    <t xml:space="preserve">Malha de polipropileno não tecido, de 150 mm/s de permeabilidade à água, expressa como índice de velocidade, segundo ISO 11058, e 90 g/m² de massa superficial, com função anti-ervas, permeável ao ar e aos nutrientes, quimicamente inerte e estável tanto a solos ácidos como alcalinos e com resistência aos raios UV.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</si>
  <si>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</si>
  <si>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</si>
  <si>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</si>
  <si>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mt48mod030c</t>
  </si>
  <si>
    <t xml:space="preserve">m³</t>
  </si>
  <si>
    <t xml:space="preserve">Casca de pinho, qualidade extra, de 25/40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</si>
  <si>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</si>
  <si>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</si>
  <si>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</si>
  <si>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</si>
  <si>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</si>
  <si>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</si>
  <si>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</si>
  <si>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</si>
  <si>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</si>
  <si>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</si>
  <si>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</si>
  <si>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1.064,50Kz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</si>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</sst>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90.67</v>
      </c>
      <c r="H9" s="13">
        <f ca="1">ROUND(INDIRECT(ADDRESS(ROW()+(0), COLUMN()+(-2), 1))*INDIRECT(ADDRESS(ROW()+(0), COLUMN()+(-1), 1)), 2)</f>
        <v>99.74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48.57</v>
      </c>
      <c r="H10" s="17">
        <f ca="1">ROUND(INDIRECT(ADDRESS(ROW()+(0), COLUMN()+(-2), 1))*INDIRECT(ADDRESS(ROW()+(0), COLUMN()+(-1), 1)), 2)</f>
        <v>242.85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8905.15</v>
      </c>
      <c r="H11" s="17">
        <f ca="1">ROUND(INDIRECT(ADDRESS(ROW()+(0), COLUMN()+(-2), 1))*INDIRECT(ADDRESS(ROW()+(0), COLUMN()+(-1), 1)), 2)</f>
        <v>1335.77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281.96</v>
      </c>
      <c r="H12" s="17">
        <f ca="1">ROUND(INDIRECT(ADDRESS(ROW()+(0), COLUMN()+(-2), 1))*INDIRECT(ADDRESS(ROW()+(0), COLUMN()+(-1), 1)), 2)</f>
        <v>1.69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0.162</v>
      </c>
      <c r="G13" s="17">
        <v>1055.59</v>
      </c>
      <c r="H13" s="17">
        <f ca="1">ROUND(INDIRECT(ADDRESS(ROW()+(0), COLUMN()+(-2), 1))*INDIRECT(ADDRESS(ROW()+(0), COLUMN()+(-1), 1)), 2)</f>
        <v>171.01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0.528</v>
      </c>
      <c r="G14" s="21">
        <v>620.64</v>
      </c>
      <c r="H14" s="21">
        <f ca="1">ROUND(INDIRECT(ADDRESS(ROW()+(0), COLUMN()+(-2), 1))*INDIRECT(ADDRESS(ROW()+(0), COLUMN()+(-1), 1)), 2)</f>
        <v>327.7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2178.76</v>
      </c>
      <c r="H15" s="24">
        <f ca="1">ROUND(INDIRECT(ADDRESS(ROW()+(0), COLUMN()+(-2), 1))*INDIRECT(ADDRESS(ROW()+(0), COLUMN()+(-1), 1))/100, 2)</f>
        <v>43.58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2222.34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