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<sst xmlns="http://schemas.openxmlformats.org/spreadsheetml/2006/main" count="27" uniqueCount="27">
  <si>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</si>
  <si>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JTO020</t>
  </si>
  <si>
    <t xml:space="preserve">m²</t>
  </si>
  <si>
    <t xml:space="preserve">Cobrimento decorativo com casca de pinho.</t>
  </si>
  <si>
    <r>
      <rPr>
        <sz val="8.25"/>
        <color rgb="FF000000"/>
        <rFont val="Arial"/>
        <family val="2"/>
      </rPr>
      <t xml:space="preserve">Cobrimento decorativo, realizado através de: espalhamento de casca de pinho, qualidade extra, de 15/25 mm, com meios manuais, até formar uma camada uniforme de 15 cm de espessura mínima.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</si>
  <si>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</si>
  <si>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</si>
  <si>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</si>
  <si>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</si>
  <si>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</si>
  <si>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</si>
  <si>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mt48mod030b</t>
  </si>
  <si>
    <t xml:space="preserve">m³</t>
  </si>
  <si>
    <t xml:space="preserve">Casca de pinho, qualidade extra, de 15/25 mm, para utilização decorativa.</t>
  </si>
  <si>
    <t xml:space="preserve">mt08aaa010a</t>
  </si>
  <si>
    <t xml:space="preserve">m³</t>
  </si>
  <si>
    <t xml:space="preserve">Água.</t>
  </si>
  <si>
    <t xml:space="preserve">mo040</t>
  </si>
  <si>
    <t xml:space="preserve">h</t>
  </si>
  <si>
    <t xml:space="preserve">Oficial de 1ª jardineiro.</t>
  </si>
  <si>
    <t xml:space="preserve">mo086</t>
  </si>
  <si>
    <t xml:space="preserve">h</t>
  </si>
  <si>
    <t xml:space="preserve">Ajudante de jardineiro.</t>
  </si>
  <si>
    <t xml:space="preserve">%</t>
  </si>
  <si>
    <t xml:space="preserve">Custos directos complementares</t>
  </si>
  <si>
    <t xml:space="preserve">Custo de manutenção decenal: 824,69Kz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</si>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</sst>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04" customWidth="1"/>
    <col min="4" max="4" width="7.14" customWidth="1"/>
    <col min="5" max="5" width="65.28" customWidth="1"/>
    <col min="6" max="6" width="9.69" customWidth="1"/>
    <col min="7" max="7" width="15.98" customWidth="1"/>
    <col min="8" max="8" width="14.1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0.15</v>
      </c>
      <c r="G9" s="13">
        <v>8499.24</v>
      </c>
      <c r="H9" s="13">
        <f ca="1">ROUND(INDIRECT(ADDRESS(ROW()+(0), COLUMN()+(-2), 1))*INDIRECT(ADDRESS(ROW()+(0), COLUMN()+(-1), 1)), 2)</f>
        <v>1274.89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0.006</v>
      </c>
      <c r="G10" s="17">
        <v>278.17</v>
      </c>
      <c r="H10" s="17">
        <f ca="1">ROUND(INDIRECT(ADDRESS(ROW()+(0), COLUMN()+(-2), 1))*INDIRECT(ADDRESS(ROW()+(0), COLUMN()+(-1), 1)), 2)</f>
        <v>1.67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0.137</v>
      </c>
      <c r="G11" s="17">
        <v>1028.94</v>
      </c>
      <c r="H11" s="17">
        <f ca="1">ROUND(INDIRECT(ADDRESS(ROW()+(0), COLUMN()+(-2), 1))*INDIRECT(ADDRESS(ROW()+(0), COLUMN()+(-1), 1)), 2)</f>
        <v>140.96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0.447</v>
      </c>
      <c r="G12" s="21">
        <v>604.97</v>
      </c>
      <c r="H12" s="21">
        <f ca="1">ROUND(INDIRECT(ADDRESS(ROW()+(0), COLUMN()+(-2), 1))*INDIRECT(ADDRESS(ROW()+(0), COLUMN()+(-1), 1)), 2)</f>
        <v>270.42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1687.94</v>
      </c>
      <c r="H13" s="24">
        <f ca="1">ROUND(INDIRECT(ADDRESS(ROW()+(0), COLUMN()+(-2), 1))*INDIRECT(ADDRESS(ROW()+(0), COLUMN()+(-1), 1))/100, 2)</f>
        <v>33.76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1721.7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