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<sst xmlns="http://schemas.openxmlformats.org/spreadsheetml/2006/main" count="27" uniqueCount="27">
  <si>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</si>
  <si>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JDT010</t>
  </si>
  <si>
    <t xml:space="preserve">Ud</t>
  </si>
  <si>
    <t xml:space="preserve">Tutor de estaca de madeira para árvore.</t>
  </si>
  <si>
    <r>
      <rPr>
        <sz val="8.25"/>
        <color rgb="FF000000"/>
        <rFont val="Arial"/>
        <family val="2"/>
      </rPr>
      <t xml:space="preserve">Tutoramento triplo de árvore, realizado através de três estacas, cravadas verticalmente no fundo da cova de plantação, segurando o tronco da árvore cada uma delas através de um cinto elástico de borracha, regulável, de 4 cm de largura, exercendo a função de tutor para manter a árvore direita durante o seu crescimento.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</si>
  <si>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</si>
  <si>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</si>
  <si>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</si>
  <si>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</si>
  <si>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</si>
  <si>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</si>
  <si>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mt48tut010t</t>
  </si>
  <si>
    <t xml:space="preserve">Ud</t>
  </si>
  <si>
    <t xml:space="preserve">Estaca rústica de madeira de pinho tratada em autoclave com Tanalith E, de 10 cm de diâmetro e 250 cm de comprimento, com terminação em ponta.</t>
  </si>
  <si>
    <t xml:space="preserve">mt48tut015</t>
  </si>
  <si>
    <t xml:space="preserve">Ud</t>
  </si>
  <si>
    <t xml:space="preserve">Cinta elástica de borracha, de 4 cm de largura, regulável, sem passador, de 25 cm de comprimento, para a fixação do tronco da árvore à estaca.</t>
  </si>
  <si>
    <t xml:space="preserve">mo040</t>
  </si>
  <si>
    <t xml:space="preserve">h</t>
  </si>
  <si>
    <t xml:space="preserve">Oficial de 1ª jardineiro.</t>
  </si>
  <si>
    <t xml:space="preserve">mo086</t>
  </si>
  <si>
    <t xml:space="preserve">h</t>
  </si>
  <si>
    <t xml:space="preserve">Ajudante de jardineiro.</t>
  </si>
  <si>
    <t xml:space="preserve">%</t>
  </si>
  <si>
    <t xml:space="preserve">Custos directos complementares</t>
  </si>
  <si>
    <t xml:space="preserve">Custo de manutenção decenal: 3.714,96Kz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</si>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</sst>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06" customWidth="1"/>
    <col min="3" max="3" width="3.06" customWidth="1"/>
    <col min="4" max="4" width="85.17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3</v>
      </c>
      <c r="F9" s="13">
        <v>1117.41</v>
      </c>
      <c r="G9" s="13">
        <f ca="1">ROUND(INDIRECT(ADDRESS(ROW()+(0), COLUMN()+(-2), 1))*INDIRECT(ADDRESS(ROW()+(0), COLUMN()+(-1), 1)), 2)</f>
        <v>3352.23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78.92</v>
      </c>
      <c r="G10" s="17">
        <f ca="1">ROUND(INDIRECT(ADDRESS(ROW()+(0), COLUMN()+(-2), 1))*INDIRECT(ADDRESS(ROW()+(0), COLUMN()+(-1), 1)), 2)</f>
        <v>78.92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0.576</v>
      </c>
      <c r="F11" s="17">
        <v>1028.94</v>
      </c>
      <c r="G11" s="17">
        <f ca="1">ROUND(INDIRECT(ADDRESS(ROW()+(0), COLUMN()+(-2), 1))*INDIRECT(ADDRESS(ROW()+(0), COLUMN()+(-1), 1)), 2)</f>
        <v>592.67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0.576</v>
      </c>
      <c r="F12" s="21">
        <v>604.97</v>
      </c>
      <c r="G12" s="21">
        <f ca="1">ROUND(INDIRECT(ADDRESS(ROW()+(0), COLUMN()+(-2), 1))*INDIRECT(ADDRESS(ROW()+(0), COLUMN()+(-1), 1)), 2)</f>
        <v>348.46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4372.28</v>
      </c>
      <c r="G13" s="24">
        <f ca="1">ROUND(INDIRECT(ADDRESS(ROW()+(0), COLUMN()+(-2), 1))*INDIRECT(ADDRESS(ROW()+(0), COLUMN()+(-1), 1))/100, 2)</f>
        <v>87.45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4459.73</v>
      </c>
    </row>
  </sheetData>
  <mergeCells count="11">
    <mergeCell ref="A1:G1"/>
    <mergeCell ref="B3:C3"/>
    <mergeCell ref="D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