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<sst xmlns="http://schemas.openxmlformats.org/spreadsheetml/2006/main" count="30" uniqueCount="30">
  <si>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</si>
  <si>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IUT030</t>
  </si>
  <si>
    <t xml:space="preserve">m</t>
  </si>
  <si>
    <t xml:space="preserve">Canalização subterrânea de telecomunicações, de tubo rígido.</t>
  </si>
  <si>
    <r>
      <rPr>
        <sz val="8.25"/>
        <color rgb="FF000000"/>
        <rFont val="Arial"/>
        <family val="2"/>
      </rPr>
      <t xml:space="preserve">Canalização subterrânea de telecomunicações formada por tubo rígido de PVC-U, de 40 mm de diâmetro, embebido num prisma de betão simples C20/25 (X0(P); D25; S2; Cl 1,0).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</si>
  <si>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</si>
  <si>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</si>
  <si>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</si>
  <si>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</si>
  <si>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</si>
  <si>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</si>
  <si>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mt35tpe010b</t>
  </si>
  <si>
    <t xml:space="preserve">m</t>
  </si>
  <si>
    <t xml:space="preserve">Tubo rígido de PVC-U, de 40 mm de diâmetro e 1,1 mm de espessura, fornecido em barras de 6 m de comprimento.</t>
  </si>
  <si>
    <t xml:space="preserve">mt40iva030</t>
  </si>
  <si>
    <t xml:space="preserve">m</t>
  </si>
  <si>
    <t xml:space="preserve">Fio guia de polipropileno de 3 mm de diâmetro.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</si>
  <si>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</si>
  <si>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</si>
  <si>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</si>
  <si>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</si>
  <si>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</si>
  <si>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</si>
  <si>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</si>
  <si>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</si>
  <si>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</si>
  <si>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</si>
  <si>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</si>
  <si>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158,39Kz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</si>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</sst>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74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1843.03</v>
      </c>
      <c r="G9" s="13">
        <f ca="1">ROUND(INDIRECT(ADDRESS(ROW()+(0), COLUMN()+(-2), 1))*INDIRECT(ADDRESS(ROW()+(0), COLUMN()+(-1), 1)), 2)</f>
        <v>1935.18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1.15</v>
      </c>
      <c r="F10" s="17">
        <v>208.88</v>
      </c>
      <c r="G10" s="17">
        <f ca="1">ROUND(INDIRECT(ADDRESS(ROW()+(0), COLUMN()+(-2), 1))*INDIRECT(ADDRESS(ROW()+(0), COLUMN()+(-1), 1)), 2)</f>
        <v>240.21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0.023</v>
      </c>
      <c r="F11" s="17">
        <v>24932.2</v>
      </c>
      <c r="G11" s="17">
        <f ca="1">ROUND(INDIRECT(ADDRESS(ROW()+(0), COLUMN()+(-2), 1))*INDIRECT(ADDRESS(ROW()+(0), COLUMN()+(-1), 1)), 2)</f>
        <v>573.44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0.216</v>
      </c>
      <c r="F12" s="17">
        <v>1055.59</v>
      </c>
      <c r="G12" s="17">
        <f ca="1">ROUND(INDIRECT(ADDRESS(ROW()+(0), COLUMN()+(-2), 1))*INDIRECT(ADDRESS(ROW()+(0), COLUMN()+(-1), 1)), 2)</f>
        <v>228.01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0.216</v>
      </c>
      <c r="F13" s="21">
        <v>596.7</v>
      </c>
      <c r="G13" s="21">
        <f ca="1">ROUND(INDIRECT(ADDRESS(ROW()+(0), COLUMN()+(-2), 1))*INDIRECT(ADDRESS(ROW()+(0), COLUMN()+(-1), 1)), 2)</f>
        <v>128.89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3105.73</v>
      </c>
      <c r="G14" s="24">
        <f ca="1">ROUND(INDIRECT(ADDRESS(ROW()+(0), COLUMN()+(-2), 1))*INDIRECT(ADDRESS(ROW()+(0), COLUMN()+(-1), 1))/100, 2)</f>
        <v>62.11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3167.84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