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<sst xmlns="http://schemas.openxmlformats.org/spreadsheetml/2006/main" count="30" uniqueCount="30">
  <si>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</si>
  <si>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IUT030</t>
  </si>
  <si>
    <t xml:space="preserve">m</t>
  </si>
  <si>
    <t xml:space="preserve">Canalização subterrânea de telecomunicações, de tubo rígido.</t>
  </si>
  <si>
    <r>
      <rPr>
        <sz val="8.25"/>
        <color rgb="FF000000"/>
        <rFont val="Arial"/>
        <family val="2"/>
      </rPr>
      <t xml:space="preserve">Canalização subterrânea de telecomunicações formada por 8 tubos rígidos de PVC-U, de 63 mm de diâmetro e suporte separador.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</si>
  <si>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</si>
  <si>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</si>
  <si>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</si>
  <si>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</si>
  <si>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</si>
  <si>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</si>
  <si>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mt35tpe010d</t>
  </si>
  <si>
    <t xml:space="preserve">m</t>
  </si>
  <si>
    <t xml:space="preserve">Tubo rígido de PVC-U, de 63 mm de diâmetro e 1,2 mm de espessura, fornecido em barras de 6 m de comprimento.</t>
  </si>
  <si>
    <t xml:space="preserve">mt40iva040e</t>
  </si>
  <si>
    <t xml:space="preserve">Ud</t>
  </si>
  <si>
    <t xml:space="preserve">Suporte separador de polipropileno para 8 tubos rígidos de PVC de 63 mm de diâmetro.</t>
  </si>
  <si>
    <t xml:space="preserve">mt40iva030</t>
  </si>
  <si>
    <t xml:space="preserve">m</t>
  </si>
  <si>
    <t xml:space="preserve">Fio guia de polipropileno de 3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</si>
  <si>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</si>
  <si>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</si>
  <si>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</si>
  <si>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</si>
  <si>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</si>
  <si>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</si>
  <si>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</si>
  <si>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</si>
  <si>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1.220,38Kz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</si>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</sst>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8.4</v>
      </c>
      <c r="G9" s="13">
        <v>2365</v>
      </c>
      <c r="H9" s="13">
        <f ca="1">ROUND(INDIRECT(ADDRESS(ROW()+(0), COLUMN()+(-2), 1))*INDIRECT(ADDRESS(ROW()+(0), COLUMN()+(-1), 1)), 2)</f>
        <v>19866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1.43</v>
      </c>
      <c r="G10" s="17">
        <v>768.62</v>
      </c>
      <c r="H10" s="17">
        <f ca="1">ROUND(INDIRECT(ADDRESS(ROW()+(0), COLUMN()+(-2), 1))*INDIRECT(ADDRESS(ROW()+(0), COLUMN()+(-1), 1)), 2)</f>
        <v>1099.13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9.2</v>
      </c>
      <c r="G11" s="17">
        <v>201.02</v>
      </c>
      <c r="H11" s="17">
        <f ca="1">ROUND(INDIRECT(ADDRESS(ROW()+(0), COLUMN()+(-2), 1))*INDIRECT(ADDRESS(ROW()+(0), COLUMN()+(-1), 1)), 2)</f>
        <v>1849.38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0.692</v>
      </c>
      <c r="G12" s="17">
        <v>1028.94</v>
      </c>
      <c r="H12" s="17">
        <f ca="1">ROUND(INDIRECT(ADDRESS(ROW()+(0), COLUMN()+(-2), 1))*INDIRECT(ADDRESS(ROW()+(0), COLUMN()+(-1), 1)), 2)</f>
        <v>712.03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0.692</v>
      </c>
      <c r="G13" s="21">
        <v>581.64</v>
      </c>
      <c r="H13" s="21">
        <f ca="1">ROUND(INDIRECT(ADDRESS(ROW()+(0), COLUMN()+(-2), 1))*INDIRECT(ADDRESS(ROW()+(0), COLUMN()+(-1), 1)), 2)</f>
        <v>402.49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23929</v>
      </c>
      <c r="H14" s="24">
        <f ca="1">ROUND(INDIRECT(ADDRESS(ROW()+(0), COLUMN()+(-2), 1))*INDIRECT(ADDRESS(ROW()+(0), COLUMN()+(-1), 1))/100, 2)</f>
        <v>478.58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24407.6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