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<sst xmlns="http://schemas.openxmlformats.org/spreadsheetml/2006/main" count="30" uniqueCount="30">
  <si>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</si>
  <si>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</si>
  <si>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</si>
  <si>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</si>
  <si>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6 tubos rígidos de PVC-U, de 63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</si>
  <si>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</si>
  <si>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</si>
  <si>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</si>
  <si>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</si>
  <si>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</si>
  <si>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</si>
  <si>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mt35tpe010d</t>
  </si>
  <si>
    <t xml:space="preserve">m</t>
  </si>
  <si>
    <t xml:space="preserve">Tubo rígido de PVC-U, de 63 mm de diâmetro e 1,2 mm de espessura, fornecido em barras de 6 m de comprimento.</t>
  </si>
  <si>
    <t xml:space="preserve">mt40iva040e</t>
  </si>
  <si>
    <t xml:space="preserve">Ud</t>
  </si>
  <si>
    <t xml:space="preserve">Suporte separador de polipropileno para 8 tubos rígidos de PVC de 63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</si>
  <si>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</si>
  <si>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</si>
  <si>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</si>
  <si>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</si>
  <si>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</si>
  <si>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</si>
  <si>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</si>
  <si>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</si>
  <si>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</si>
  <si>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</si>
  <si>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</si>
  <si>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931,19Kz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</si>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</sst>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2365</v>
      </c>
      <c r="H9" s="13">
        <f ca="1">ROUND(INDIRECT(ADDRESS(ROW()+(0), COLUMN()+(-2), 1))*INDIRECT(ADDRESS(ROW()+(0), COLUMN()+(-1), 1)), 2)</f>
        <v>14899.5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1.43</v>
      </c>
      <c r="G10" s="17">
        <v>768.62</v>
      </c>
      <c r="H10" s="17">
        <f ca="1">ROUND(INDIRECT(ADDRESS(ROW()+(0), COLUMN()+(-2), 1))*INDIRECT(ADDRESS(ROW()+(0), COLUMN()+(-1), 1)), 2)</f>
        <v>1099.13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</v>
      </c>
      <c r="G11" s="17">
        <v>201.02</v>
      </c>
      <c r="H11" s="17">
        <f ca="1">ROUND(INDIRECT(ADDRESS(ROW()+(0), COLUMN()+(-2), 1))*INDIRECT(ADDRESS(ROW()+(0), COLUMN()+(-1), 1)), 2)</f>
        <v>1387.04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0.542</v>
      </c>
      <c r="G12" s="17">
        <v>1028.94</v>
      </c>
      <c r="H12" s="17">
        <f ca="1">ROUND(INDIRECT(ADDRESS(ROW()+(0), COLUMN()+(-2), 1))*INDIRECT(ADDRESS(ROW()+(0), COLUMN()+(-1), 1)), 2)</f>
        <v>557.69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0.542</v>
      </c>
      <c r="G13" s="21">
        <v>581.64</v>
      </c>
      <c r="H13" s="21">
        <f ca="1">ROUND(INDIRECT(ADDRESS(ROW()+(0), COLUMN()+(-2), 1))*INDIRECT(ADDRESS(ROW()+(0), COLUMN()+(-1), 1)), 2)</f>
        <v>315.25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18258.6</v>
      </c>
      <c r="H14" s="24">
        <f ca="1">ROUND(INDIRECT(ADDRESS(ROW()+(0), COLUMN()+(-2), 1))*INDIRECT(ADDRESS(ROW()+(0), COLUMN()+(-1), 1))/100, 2)</f>
        <v>365.17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18623.8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