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<sst xmlns="http://schemas.openxmlformats.org/spreadsheetml/2006/main" count="30" uniqueCount="30">
  <si>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</si>
  <si>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</si>
  <si>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</si>
  <si>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</si>
  <si>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2 tubos rígidos de PVC-U, de 110 mm de diâmetro e suporte separador.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</si>
  <si>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</si>
  <si>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</si>
  <si>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</si>
  <si>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</si>
  <si>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</si>
  <si>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</si>
  <si>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mt35tpe010g</t>
  </si>
  <si>
    <t xml:space="preserve">m</t>
  </si>
  <si>
    <t xml:space="preserve">Tubo rígido de PVC-U, de 110 mm de diâmetro e 1,3 mm de espessura, fornecido em barras de 6 m de comprimento.</t>
  </si>
  <si>
    <t xml:space="preserve">mt40iva040b</t>
  </si>
  <si>
    <t xml:space="preserve">Ud</t>
  </si>
  <si>
    <t xml:space="preserve">Suporte separador de polipropileno para 4 tubos rígidos de PVC de 110 mm de diâmetro.</t>
  </si>
  <si>
    <t xml:space="preserve">mt40iva030</t>
  </si>
  <si>
    <t xml:space="preserve">m</t>
  </si>
  <si>
    <t xml:space="preserve">Fio guia de polipropileno de 3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</si>
  <si>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</si>
  <si>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</si>
  <si>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</si>
  <si>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</si>
  <si>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</si>
  <si>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</si>
  <si>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</si>
  <si>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</si>
  <si>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539,11Kz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</si>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</sst>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2.55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4150.58</v>
      </c>
      <c r="H9" s="13">
        <f ca="1">ROUND(INDIRECT(ADDRESS(ROW()+(0), COLUMN()+(-2), 1))*INDIRECT(ADDRESS(ROW()+(0), COLUMN()+(-1), 1)), 2)</f>
        <v>8716.22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1.43</v>
      </c>
      <c r="G10" s="17">
        <v>697.68</v>
      </c>
      <c r="H10" s="17">
        <f ca="1">ROUND(INDIRECT(ADDRESS(ROW()+(0), COLUMN()+(-2), 1))*INDIRECT(ADDRESS(ROW()+(0), COLUMN()+(-1), 1)), 2)</f>
        <v>997.68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2.3</v>
      </c>
      <c r="G11" s="17">
        <v>201.02</v>
      </c>
      <c r="H11" s="17">
        <f ca="1">ROUND(INDIRECT(ADDRESS(ROW()+(0), COLUMN()+(-2), 1))*INDIRECT(ADDRESS(ROW()+(0), COLUMN()+(-1), 1)), 2)</f>
        <v>462.35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1028.94</v>
      </c>
      <c r="H12" s="17">
        <f ca="1">ROUND(INDIRECT(ADDRESS(ROW()+(0), COLUMN()+(-2), 1))*INDIRECT(ADDRESS(ROW()+(0), COLUMN()+(-1), 1)), 2)</f>
        <v>252.09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581.64</v>
      </c>
      <c r="H13" s="21">
        <f ca="1">ROUND(INDIRECT(ADDRESS(ROW()+(0), COLUMN()+(-2), 1))*INDIRECT(ADDRESS(ROW()+(0), COLUMN()+(-1), 1)), 2)</f>
        <v>142.5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10570.8</v>
      </c>
      <c r="H14" s="24">
        <f ca="1">ROUND(INDIRECT(ADDRESS(ROW()+(0), COLUMN()+(-2), 1))*INDIRECT(ADDRESS(ROW()+(0), COLUMN()+(-1), 1))/100, 2)</f>
        <v>211.42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10782.3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