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<sst xmlns="http://schemas.openxmlformats.org/spreadsheetml/2006/main" count="30" uniqueCount="30">
  <si>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</si>
  <si>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IUT030</t>
  </si>
  <si>
    <t xml:space="preserve">m</t>
  </si>
  <si>
    <t xml:space="preserve">Canalização subterrânea de telecomunicações, de tubo rígido.</t>
  </si>
  <si>
    <r>
      <rPr>
        <sz val="8.25"/>
        <color rgb="FF000000"/>
        <rFont val="Arial"/>
        <family val="2"/>
      </rPr>
      <t xml:space="preserve">Canalização subterrânea de telecomunicações formada por tubo rígido de PVC-U, de 125 mm de diâmetro, embebido num prisma de betão simples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</si>
  <si>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</si>
  <si>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</si>
  <si>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</si>
  <si>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</si>
  <si>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</si>
  <si>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</si>
  <si>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mt35tpe010h</t>
  </si>
  <si>
    <t xml:space="preserve">m</t>
  </si>
  <si>
    <t xml:space="preserve">Tubo rígido de PVC-U, de 125 mm de diâmetro e 1,5 mm de espessura, fornecido em barras de 6 m de comprimento.</t>
  </si>
  <si>
    <t xml:space="preserve">mt40iva030</t>
  </si>
  <si>
    <t xml:space="preserve">m</t>
  </si>
  <si>
    <t xml:space="preserve">Fio guia de polipropileno de 3 mm de diâmetro.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</si>
  <si>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</si>
  <si>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</si>
  <si>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</si>
  <si>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</si>
  <si>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</si>
  <si>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</si>
  <si>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</si>
  <si>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</si>
  <si>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</si>
  <si>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</si>
  <si>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</si>
  <si>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376,79Kz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</si>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</sst>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5191.18</v>
      </c>
      <c r="G9" s="13">
        <f ca="1">ROUND(INDIRECT(ADDRESS(ROW()+(0), COLUMN()+(-2), 1))*INDIRECT(ADDRESS(ROW()+(0), COLUMN()+(-1), 1)), 2)</f>
        <v>5450.74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1.15</v>
      </c>
      <c r="F10" s="17">
        <v>201.02</v>
      </c>
      <c r="G10" s="17">
        <f ca="1">ROUND(INDIRECT(ADDRESS(ROW()+(0), COLUMN()+(-2), 1))*INDIRECT(ADDRESS(ROW()+(0), COLUMN()+(-1), 1)), 2)</f>
        <v>231.17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0.041</v>
      </c>
      <c r="F11" s="17">
        <v>24604.9</v>
      </c>
      <c r="G11" s="17">
        <f ca="1">ROUND(INDIRECT(ADDRESS(ROW()+(0), COLUMN()+(-2), 1))*INDIRECT(ADDRESS(ROW()+(0), COLUMN()+(-1), 1)), 2)</f>
        <v>1008.8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0.433</v>
      </c>
      <c r="F12" s="17">
        <v>1028.94</v>
      </c>
      <c r="G12" s="17">
        <f ca="1">ROUND(INDIRECT(ADDRESS(ROW()+(0), COLUMN()+(-2), 1))*INDIRECT(ADDRESS(ROW()+(0), COLUMN()+(-1), 1)), 2)</f>
        <v>445.53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0.433</v>
      </c>
      <c r="F13" s="21">
        <v>581.64</v>
      </c>
      <c r="G13" s="21">
        <f ca="1">ROUND(INDIRECT(ADDRESS(ROW()+(0), COLUMN()+(-2), 1))*INDIRECT(ADDRESS(ROW()+(0), COLUMN()+(-1), 1)), 2)</f>
        <v>251.85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7388.09</v>
      </c>
      <c r="G14" s="24">
        <f ca="1">ROUND(INDIRECT(ADDRESS(ROW()+(0), COLUMN()+(-2), 1))*INDIRECT(ADDRESS(ROW()+(0), COLUMN()+(-1), 1))/100, 2)</f>
        <v>147.76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7535.85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