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<sst xmlns="http://schemas.openxmlformats.org/spreadsheetml/2006/main" count="30" uniqueCount="30">
  <si>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</si>
  <si>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IUT010</t>
  </si>
  <si>
    <t xml:space="preserve">Ud</t>
  </si>
  <si>
    <t xml:space="preserve">Caixa pré-fabricada de betão, para a rede de telecomunicações.</t>
  </si>
  <si>
    <r>
      <rPr>
        <sz val="8.25"/>
        <color rgb="FF000000"/>
        <rFont val="Arial"/>
        <family val="2"/>
      </rPr>
      <t xml:space="preserve">Caixa de betão armado, de 800x700 mm de dimensões interiores, com tampa, para a rede de telecomunicações.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</si>
  <si>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</si>
  <si>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</si>
  <si>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</si>
  <si>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</si>
  <si>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</si>
  <si>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</si>
  <si>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</si>
  <si>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</si>
  <si>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</si>
  <si>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mt40iar100I</t>
  </si>
  <si>
    <t xml:space="preserve">Ud</t>
  </si>
  <si>
    <t xml:space="preserve">Caixa de betão armado, de 800x700 mm de dimensões interiores, 960x860x820 mm de dimensões exteriores, com tampa de betão classe B-125 segundo NP EN 124.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</si>
  <si>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</si>
  <si>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</si>
  <si>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</si>
  <si>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</si>
  <si>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</si>
  <si>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</si>
  <si>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</si>
  <si>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</si>
  <si>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</si>
  <si>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</si>
  <si>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</si>
  <si>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28.125,72Kz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</si>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</sst>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0.083</v>
      </c>
      <c r="F9" s="13">
        <v>24604.9</v>
      </c>
      <c r="G9" s="13">
        <f ca="1">ROUND(INDIRECT(ADDRESS(ROW()+(0), COLUMN()+(-2), 1))*INDIRECT(ADDRESS(ROW()+(0), COLUMN()+(-1), 1)), 2)</f>
        <v>2042.2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546316</v>
      </c>
      <c r="G10" s="17">
        <f ca="1">ROUND(INDIRECT(ADDRESS(ROW()+(0), COLUMN()+(-2), 1))*INDIRECT(ADDRESS(ROW()+(0), COLUMN()+(-1), 1)), 2)</f>
        <v>546316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</v>
      </c>
      <c r="F11" s="17">
        <v>14492.9</v>
      </c>
      <c r="G11" s="17">
        <f ca="1">ROUND(INDIRECT(ADDRESS(ROW()+(0), COLUMN()+(-2), 1))*INDIRECT(ADDRESS(ROW()+(0), COLUMN()+(-1), 1)), 2)</f>
        <v>1594.21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0.938</v>
      </c>
      <c r="F12" s="17">
        <v>1028.94</v>
      </c>
      <c r="G12" s="17">
        <f ca="1">ROUND(INDIRECT(ADDRESS(ROW()+(0), COLUMN()+(-2), 1))*INDIRECT(ADDRESS(ROW()+(0), COLUMN()+(-1), 1)), 2)</f>
        <v>965.15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0.938</v>
      </c>
      <c r="F13" s="21">
        <v>604.97</v>
      </c>
      <c r="G13" s="21">
        <f ca="1">ROUND(INDIRECT(ADDRESS(ROW()+(0), COLUMN()+(-2), 1))*INDIRECT(ADDRESS(ROW()+(0), COLUMN()+(-1), 1)), 2)</f>
        <v>567.46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551485</v>
      </c>
      <c r="G14" s="24">
        <f ca="1">ROUND(INDIRECT(ADDRESS(ROW()+(0), COLUMN()+(-2), 1))*INDIRECT(ADDRESS(ROW()+(0), COLUMN()+(-1), 1))/100, 2)</f>
        <v>11029.7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562514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