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<sst xmlns="http://schemas.openxmlformats.org/spreadsheetml/2006/main" count="58" uniqueCount="58">
  <si>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</si>
  <si>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IUS080</t>
  </si>
  <si>
    <t xml:space="preserve">m</t>
  </si>
  <si>
    <t xml:space="preserve">Calha de drenagem de alvenaria.</t>
  </si>
  <si>
    <r>
      <rPr>
        <sz val="8.25"/>
        <color rgb="FF000000"/>
        <rFont val="Arial"/>
        <family val="2"/>
      </rPr>
      <t xml:space="preserve">Calha de drenagem de alvenaria, de 200 mm de largura interior e 400 mm de altura, com grelha de aço galvanizado, classe A-15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</si>
  <si>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</si>
  <si>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</si>
  <si>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</si>
  <si>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</si>
  <si>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</si>
  <si>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</si>
  <si>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</si>
  <si>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</si>
  <si>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</si>
  <si>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</si>
  <si>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</si>
  <si>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</si>
  <si>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</si>
  <si>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</si>
  <si>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</si>
  <si>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</si>
  <si>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</si>
  <si>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</si>
  <si>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</si>
  <si>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</si>
  <si>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</si>
  <si>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</si>
  <si>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</si>
  <si>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</si>
  <si>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mt11rej020a</t>
  </si>
  <si>
    <t xml:space="preserve">Ud</t>
  </si>
  <si>
    <t xml:space="preserve">Aro e grelha de aço galvanizado, de 200 mm de largura e 500 mm de comprimento, para calha de drenagem de 200 mm de largura interior e 400 mm de altura, classe A-15 segundo NP EN 1433 e NP EN 124.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</si>
  <si>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</si>
  <si>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</si>
  <si>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</si>
  <si>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</si>
  <si>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</si>
  <si>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</si>
  <si>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</si>
  <si>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</si>
  <si>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</si>
  <si>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</si>
  <si>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</si>
  <si>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</si>
  <si>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</si>
  <si>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</si>
  <si>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1.993,21Kz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</si>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</sst>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73.2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0.181</v>
      </c>
      <c r="G9" s="11"/>
      <c r="H9" s="13">
        <v>24604.9</v>
      </c>
      <c r="I9" s="13">
        <f ca="1">ROUND(INDIRECT(ADDRESS(ROW()+(0), COLUMN()+(-3), 1))*INDIRECT(ADDRESS(ROW()+(0), COLUMN()+(-1), 1)), 2)</f>
        <v>4453.48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19</v>
      </c>
      <c r="G10" s="16"/>
      <c r="H10" s="17">
        <v>41.56</v>
      </c>
      <c r="I10" s="17">
        <f ca="1">ROUND(INDIRECT(ADDRESS(ROW()+(0), COLUMN()+(-3), 1))*INDIRECT(ADDRESS(ROW()+(0), COLUMN()+(-1), 1)), 2)</f>
        <v>789.64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278.17</v>
      </c>
      <c r="I11" s="17">
        <f ca="1">ROUND(INDIRECT(ADDRESS(ROW()+(0), COLUMN()+(-3), 1))*INDIRECT(ADDRESS(ROW()+(0), COLUMN()+(-1), 1)), 2)</f>
        <v>3.34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2976.2</v>
      </c>
      <c r="I12" s="17">
        <f ca="1">ROUND(INDIRECT(ADDRESS(ROW()+(0), COLUMN()+(-3), 1))*INDIRECT(ADDRESS(ROW()+(0), COLUMN()+(-1), 1)), 2)</f>
        <v>113.1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9.47</v>
      </c>
      <c r="G13" s="16"/>
      <c r="H13" s="17">
        <v>18.54</v>
      </c>
      <c r="I13" s="17">
        <f ca="1">ROUND(INDIRECT(ADDRESS(ROW()+(0), COLUMN()+(-3), 1))*INDIRECT(ADDRESS(ROW()+(0), COLUMN()+(-1), 1)), 2)</f>
        <v>175.57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0.146</v>
      </c>
      <c r="G14" s="16"/>
      <c r="H14" s="17">
        <v>222.53</v>
      </c>
      <c r="I14" s="17">
        <f ca="1">ROUND(INDIRECT(ADDRESS(ROW()+(0), COLUMN()+(-3), 1))*INDIRECT(ADDRESS(ROW()+(0), COLUMN()+(-1), 1)), 2)</f>
        <v>32.49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</v>
      </c>
      <c r="G15" s="16"/>
      <c r="H15" s="17">
        <v>9980.32</v>
      </c>
      <c r="I15" s="17">
        <f ca="1">ROUND(INDIRECT(ADDRESS(ROW()+(0), COLUMN()+(-3), 1))*INDIRECT(ADDRESS(ROW()+(0), COLUMN()+(-1), 1)), 2)</f>
        <v>19960.6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</v>
      </c>
      <c r="G16" s="16"/>
      <c r="H16" s="17">
        <v>53176.2</v>
      </c>
      <c r="I16" s="17">
        <f ca="1">ROUND(INDIRECT(ADDRESS(ROW()+(0), COLUMN()+(-3), 1))*INDIRECT(ADDRESS(ROW()+(0), COLUMN()+(-1), 1)), 2)</f>
        <v>10635.2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0.019</v>
      </c>
      <c r="G17" s="16"/>
      <c r="H17" s="17">
        <v>902.79</v>
      </c>
      <c r="I17" s="17">
        <f ca="1">ROUND(INDIRECT(ADDRESS(ROW()+(0), COLUMN()+(-3), 1))*INDIRECT(ADDRESS(ROW()+(0), COLUMN()+(-1), 1)), 2)</f>
        <v>17.15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2.02</v>
      </c>
      <c r="G18" s="16"/>
      <c r="H18" s="17">
        <v>1028.94</v>
      </c>
      <c r="I18" s="17">
        <f ca="1">ROUND(INDIRECT(ADDRESS(ROW()+(0), COLUMN()+(-3), 1))*INDIRECT(ADDRESS(ROW()+(0), COLUMN()+(-1), 1)), 2)</f>
        <v>2078.46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1.361</v>
      </c>
      <c r="G19" s="20"/>
      <c r="H19" s="21">
        <v>604.97</v>
      </c>
      <c r="I19" s="21">
        <f ca="1">ROUND(INDIRECT(ADDRESS(ROW()+(0), COLUMN()+(-3), 1))*INDIRECT(ADDRESS(ROW()+(0), COLUMN()+(-1), 1)), 2)</f>
        <v>823.36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39082.5</v>
      </c>
      <c r="I20" s="24">
        <f ca="1">ROUND(INDIRECT(ADDRESS(ROW()+(0), COLUMN()+(-3), 1))*INDIRECT(ADDRESS(ROW()+(0), COLUMN()+(-1), 1))/100, 2)</f>
        <v>781.65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39864.1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