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<sst xmlns="http://schemas.openxmlformats.org/spreadsheetml/2006/main" count="43" uniqueCount="43">
  <si>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</si>
  <si>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</si>
  <si>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</si>
  <si>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</si>
  <si>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130 mm de largura e 64 mm de altura com grelha para garagem de ferro fundido, classe C-250 segundo NP EN 1433 e NP EN 124, de 500 mm de comprimento e 130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</si>
  <si>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</si>
  <si>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</si>
  <si>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</si>
  <si>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</si>
  <si>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</si>
  <si>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</si>
  <si>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</si>
  <si>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</si>
  <si>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</si>
  <si>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mt11cng010a</t>
  </si>
  <si>
    <t xml:space="preserve">Ud</t>
  </si>
  <si>
    <t xml:space="preserve">Calha pré-fabricada de PVC, de 500 mm de comprimento, 130 mm de largura e 64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</si>
  <si>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</si>
  <si>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</si>
  <si>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</si>
  <si>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mt11cng020h</t>
  </si>
  <si>
    <t xml:space="preserve">Ud</t>
  </si>
  <si>
    <t xml:space="preserve">Grelha para garagem de ferro fundido, classe C-250 segundo NP EN 1433 e NP EN 124, de 500 mm de comprimento e 130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</si>
  <si>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</si>
  <si>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</si>
  <si>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</si>
  <si>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</si>
  <si>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</si>
  <si>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</si>
  <si>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</si>
  <si>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</si>
  <si>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8.922,01Kz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</si>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</sst>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73.6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0.084</v>
      </c>
      <c r="G9" s="11"/>
      <c r="H9" s="13">
        <v>25499.6</v>
      </c>
      <c r="I9" s="13">
        <f ca="1">ROUND(INDIRECT(ADDRESS(ROW()+(0), COLUMN()+(-3), 1))*INDIRECT(ADDRESS(ROW()+(0), COLUMN()+(-1), 1)), 2)</f>
        <v>2141.96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21399</v>
      </c>
      <c r="I10" s="17">
        <f ca="1">ROUND(INDIRECT(ADDRESS(ROW()+(0), COLUMN()+(-3), 1))*INDIRECT(ADDRESS(ROW()+(0), COLUMN()+(-1), 1)), 2)</f>
        <v>42798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53176.2</v>
      </c>
      <c r="I11" s="17">
        <f ca="1">ROUND(INDIRECT(ADDRESS(ROW()+(0), COLUMN()+(-3), 1))*INDIRECT(ADDRESS(ROW()+(0), COLUMN()+(-1), 1)), 2)</f>
        <v>53176.2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38076.6</v>
      </c>
      <c r="I12" s="17">
        <f ca="1">ROUND(INDIRECT(ADDRESS(ROW()+(0), COLUMN()+(-3), 1))*INDIRECT(ADDRESS(ROW()+(0), COLUMN()+(-1), 1)), 2)</f>
        <v>76153.1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0.505</v>
      </c>
      <c r="G13" s="16"/>
      <c r="H13" s="17">
        <v>1028.94</v>
      </c>
      <c r="I13" s="17">
        <f ca="1">ROUND(INDIRECT(ADDRESS(ROW()+(0), COLUMN()+(-3), 1))*INDIRECT(ADDRESS(ROW()+(0), COLUMN()+(-1), 1)), 2)</f>
        <v>519.61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0.252</v>
      </c>
      <c r="G14" s="20"/>
      <c r="H14" s="21">
        <v>604.97</v>
      </c>
      <c r="I14" s="21">
        <f ca="1">ROUND(INDIRECT(ADDRESS(ROW()+(0), COLUMN()+(-3), 1))*INDIRECT(ADDRESS(ROW()+(0), COLUMN()+(-1), 1)), 2)</f>
        <v>152.45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174941</v>
      </c>
      <c r="I15" s="24">
        <f ca="1">ROUND(INDIRECT(ADDRESS(ROW()+(0), COLUMN()+(-3), 1))*INDIRECT(ADDRESS(ROW()+(0), COLUMN()+(-1), 1))/100, 2)</f>
        <v>3498.83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178440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