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<sst xmlns="http://schemas.openxmlformats.org/spreadsheetml/2006/main" count="43" uniqueCount="43">
  <si>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</si>
  <si>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IUS082</t>
  </si>
  <si>
    <t xml:space="preserve">m</t>
  </si>
  <si>
    <t xml:space="preserve">Calha de drenagem de PVC.</t>
  </si>
  <si>
    <r>
      <rPr>
        <sz val="8.25"/>
        <color rgb="FF000000"/>
        <rFont val="Arial"/>
        <family val="2"/>
      </rPr>
      <t xml:space="preserve">Calha pré-fabricada de PVC, de 500 mm de comprimento, 200 mm de largura e 130 mm de altura com grelha para garagem de ferro fundido, classe B-125 segundo NP EN 1433 e NP EN 124, de 500 mm de comprimento e 200 mm de largura.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</si>
  <si>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</si>
  <si>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</si>
  <si>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</si>
  <si>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</si>
  <si>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</si>
  <si>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</si>
  <si>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</si>
  <si>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</si>
  <si>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</si>
  <si>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mt11cng010b</t>
  </si>
  <si>
    <t xml:space="preserve">Ud</t>
  </si>
  <si>
    <t xml:space="preserve">Calha pré-fabricada de PVC, de 500 mm de comprimento, 200 mm de largura e 130 mm de altura, segundo NP EN 1433 e NP EN 124, inclusive peças especiais.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</si>
  <si>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</si>
  <si>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</si>
  <si>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</si>
  <si>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mt11cng020p</t>
  </si>
  <si>
    <t xml:space="preserve">Ud</t>
  </si>
  <si>
    <t xml:space="preserve">Grelha para garagem de ferro fundido, classe B-125 segundo NP EN 1433 e NP EN 124, de 500 mm de comprimento e 200 mm de largura.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</si>
  <si>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</si>
  <si>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</si>
  <si>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</si>
  <si>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</si>
  <si>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</si>
  <si>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</si>
  <si>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</si>
  <si>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</si>
  <si>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10.455,59Kz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</si>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</sst>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0.098</v>
      </c>
      <c r="G9" s="11"/>
      <c r="H9" s="13">
        <v>24604.9</v>
      </c>
      <c r="I9" s="13">
        <f ca="1">ROUND(INDIRECT(ADDRESS(ROW()+(0), COLUMN()+(-3), 1))*INDIRECT(ADDRESS(ROW()+(0), COLUMN()+(-1), 1)), 2)</f>
        <v>2411.28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30667.9</v>
      </c>
      <c r="I10" s="17">
        <f ca="1">ROUND(INDIRECT(ADDRESS(ROW()+(0), COLUMN()+(-3), 1))*INDIRECT(ADDRESS(ROW()+(0), COLUMN()+(-1), 1)), 2)</f>
        <v>61335.9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53176.2</v>
      </c>
      <c r="I11" s="17">
        <f ca="1">ROUND(INDIRECT(ADDRESS(ROW()+(0), COLUMN()+(-3), 1))*INDIRECT(ADDRESS(ROW()+(0), COLUMN()+(-1), 1)), 2)</f>
        <v>53176.2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43516.1</v>
      </c>
      <c r="I12" s="17">
        <f ca="1">ROUND(INDIRECT(ADDRESS(ROW()+(0), COLUMN()+(-3), 1))*INDIRECT(ADDRESS(ROW()+(0), COLUMN()+(-1), 1)), 2)</f>
        <v>87032.1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0.793</v>
      </c>
      <c r="G13" s="16"/>
      <c r="H13" s="17">
        <v>1028.94</v>
      </c>
      <c r="I13" s="17">
        <f ca="1">ROUND(INDIRECT(ADDRESS(ROW()+(0), COLUMN()+(-3), 1))*INDIRECT(ADDRESS(ROW()+(0), COLUMN()+(-1), 1)), 2)</f>
        <v>815.95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0.397</v>
      </c>
      <c r="G14" s="20"/>
      <c r="H14" s="21">
        <v>604.97</v>
      </c>
      <c r="I14" s="21">
        <f ca="1">ROUND(INDIRECT(ADDRESS(ROW()+(0), COLUMN()+(-3), 1))*INDIRECT(ADDRESS(ROW()+(0), COLUMN()+(-1), 1)), 2)</f>
        <v>240.17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205012</v>
      </c>
      <c r="I15" s="24">
        <f ca="1">ROUND(INDIRECT(ADDRESS(ROW()+(0), COLUMN()+(-3), 1))*INDIRECT(ADDRESS(ROW()+(0), COLUMN()+(-1), 1))/100, 2)</f>
        <v>4100.23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209112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4" t="s">
        <v>39</v>
      </c>
      <c r="B22" s="34"/>
      <c r="C22" s="34"/>
      <c r="D22" s="34"/>
      <c r="E22" s="35">
        <v>112006</v>
      </c>
      <c r="F22" s="35"/>
      <c r="G22" s="35">
        <v>112006</v>
      </c>
      <c r="H22" s="35"/>
      <c r="I22" s="35"/>
      <c r="J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0"/>
    <mergeCell ref="G20:I20"/>
    <mergeCell ref="J20:J22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