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<sst xmlns="http://schemas.openxmlformats.org/spreadsheetml/2006/main" count="43" uniqueCount="43">
  <si>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</si>
  <si>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</si>
  <si>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</si>
  <si>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</si>
  <si>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R (Reforçada), carga de ruptura 135 kN/m², de 300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</si>
  <si>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</si>
  <si>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</si>
  <si>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</si>
  <si>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</si>
  <si>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</si>
  <si>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</si>
  <si>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mt46thb010k</t>
  </si>
  <si>
    <t xml:space="preserve">m</t>
  </si>
  <si>
    <t xml:space="preserve">Tubo de betão simples, fabricado por compressão radial, classe R (Reforçada), carga de ruptura 135 kN/m², de 300 mm de diâmetro nominal (interior), união por encaixe e campânula com junta elástica, em tramos de 420 mm de diâmetro exterior, 60 mm de espessura, 2400 mm de comprimento útil, 2500 mm de comprimento total, campânula de 520 mm de diâmetro exterior e 420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</si>
  <si>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</si>
  <si>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</si>
  <si>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</si>
  <si>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mt10hmf020ra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</si>
  <si>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</si>
  <si>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</si>
  <si>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</si>
  <si>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</si>
  <si>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</si>
  <si>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</si>
  <si>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</si>
  <si>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</si>
  <si>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</si>
  <si>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</si>
  <si>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</si>
  <si>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</si>
  <si>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</si>
  <si>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770,65Kz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</si>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</sst>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1873.71</v>
      </c>
      <c r="I9" s="13">
        <f ca="1">ROUND(INDIRECT(ADDRESS(ROW()+(0), COLUMN()+(-3), 1))*INDIRECT(ADDRESS(ROW()+(0), COLUMN()+(-1), 1)), 2)</f>
        <v>1967.4</v>
      </c>
      <c r="J9" s="13"/>
    </row>
    <row r="10" spans="1:10" ht="13.50" thickBot="1" customHeight="1">
      <c r="A10" s="14" t="s">
        <v>14</v>
      </c>
      <c r="B10" s="14"/>
      <c r="C10" s="15" t="s">
        <v>15</v>
      </c>
      <c r="D10" s="14" t="s">
        <v>16</v>
      </c>
      <c r="E10" s="14"/>
      <c r="F10" s="16">
        <v>0.013</v>
      </c>
      <c r="G10" s="16"/>
      <c r="H10" s="17">
        <v>483.1</v>
      </c>
      <c r="I10" s="17">
        <f ca="1">ROUND(INDIRECT(ADDRESS(ROW()+(0), COLUMN()+(-3), 1))*INDIRECT(ADDRESS(ROW()+(0), COLUMN()+(-1), 1)), 2)</f>
        <v>6.28</v>
      </c>
      <c r="J10" s="17"/>
    </row>
    <row r="11" spans="1:10" ht="13.50" thickBot="1" customHeight="1">
      <c r="A11" s="14" t="s">
        <v>17</v>
      </c>
      <c r="B11" s="14"/>
      <c r="C11" s="15" t="s">
        <v>18</v>
      </c>
      <c r="D11" s="14" t="s">
        <v>19</v>
      </c>
      <c r="E11" s="14"/>
      <c r="F11" s="16">
        <v>0.419</v>
      </c>
      <c r="G11" s="16"/>
      <c r="H11" s="17">
        <v>24604.9</v>
      </c>
      <c r="I11" s="17">
        <f ca="1">ROUND(INDIRECT(ADDRESS(ROW()+(0), COLUMN()+(-3), 1))*INDIRECT(ADDRESS(ROW()+(0), COLUMN()+(-1), 1)), 2)</f>
        <v>10309.4</v>
      </c>
      <c r="J11" s="17"/>
    </row>
    <row r="12" spans="1:10" ht="13.50" thickBot="1" customHeight="1">
      <c r="A12" s="14" t="s">
        <v>20</v>
      </c>
      <c r="B12" s="14"/>
      <c r="C12" s="15" t="s">
        <v>21</v>
      </c>
      <c r="D12" s="14" t="s">
        <v>22</v>
      </c>
      <c r="E12" s="14"/>
      <c r="F12" s="16">
        <v>0.114</v>
      </c>
      <c r="G12" s="16"/>
      <c r="H12" s="17">
        <v>16412.5</v>
      </c>
      <c r="I12" s="17">
        <f ca="1">ROUND(INDIRECT(ADDRESS(ROW()+(0), COLUMN()+(-3), 1))*INDIRECT(ADDRESS(ROW()+(0), COLUMN()+(-1), 1)), 2)</f>
        <v>1871.03</v>
      </c>
      <c r="J12" s="17"/>
    </row>
    <row r="13" spans="1:10" ht="13.50" thickBot="1" customHeight="1">
      <c r="A13" s="14" t="s">
        <v>23</v>
      </c>
      <c r="B13" s="14"/>
      <c r="C13" s="15" t="s">
        <v>24</v>
      </c>
      <c r="D13" s="14" t="s">
        <v>25</v>
      </c>
      <c r="E13" s="14"/>
      <c r="F13" s="16">
        <v>0.054</v>
      </c>
      <c r="G13" s="16"/>
      <c r="H13" s="17">
        <v>10703.3</v>
      </c>
      <c r="I13" s="17">
        <f ca="1">ROUND(INDIRECT(ADDRESS(ROW()+(0), COLUMN()+(-3), 1))*INDIRECT(ADDRESS(ROW()+(0), COLUMN()+(-1), 1)), 2)</f>
        <v>577.98</v>
      </c>
      <c r="J13" s="17"/>
    </row>
    <row r="14" spans="1:10" ht="13.50" thickBot="1" customHeight="1">
      <c r="A14" s="14" t="s">
        <v>26</v>
      </c>
      <c r="B14" s="14"/>
      <c r="C14" s="18" t="s">
        <v>27</v>
      </c>
      <c r="D14" s="19" t="s">
        <v>28</v>
      </c>
      <c r="E14" s="19"/>
      <c r="F14" s="20">
        <v>0.368</v>
      </c>
      <c r="G14" s="20"/>
      <c r="H14" s="21">
        <v>1028.94</v>
      </c>
      <c r="I14" s="21">
        <f ca="1">ROUND(INDIRECT(ADDRESS(ROW()+(0), COLUMN()+(-3), 1))*INDIRECT(ADDRESS(ROW()+(0), COLUMN()+(-1), 1)), 2)</f>
        <v>378.65</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15110.8</v>
      </c>
      <c r="I15" s="24">
        <f ca="1">ROUND(INDIRECT(ADDRESS(ROW()+(0), COLUMN()+(-3), 1))*INDIRECT(ADDRESS(ROW()+(0), COLUMN()+(-1), 1))/100, 2)</f>
        <v>302.22</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15413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