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<sst xmlns="http://schemas.openxmlformats.org/spreadsheetml/2006/main" count="30" uniqueCount="30">
  <si>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</si>
  <si>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IUR080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</si>
  <si>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</si>
  <si>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</si>
  <si>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rega, corpo de PVC e polipropileno, ligações roscadas, de 1" de diâmetro, alimentação do solenóide a 24 Vca, com possibilidade de abertura manual e regulador de caudal, com caixa de plástico com tampa.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</si>
  <si>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</si>
  <si>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</si>
  <si>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</si>
  <si>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</si>
  <si>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</si>
  <si>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</si>
  <si>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mt48ele010a</t>
  </si>
  <si>
    <t xml:space="preserve">Ud</t>
  </si>
  <si>
    <t xml:space="preserve">Electroválvula para rega, corpo de PVC e polipropileno, ligações roscadas, de 1" de diâmetro, alimentação do solenóide a 24 Vca, com possibilidade de abertura manual e regulador de caudal.</t>
  </si>
  <si>
    <t xml:space="preserve">mt48wwg010a</t>
  </si>
  <si>
    <t xml:space="preserve">Ud</t>
  </si>
  <si>
    <t xml:space="preserve">Caixa de plástico, com tampa e sem fundo, de 30x30x30 cm, para alojamento de válvulas em sistemas de rega.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</si>
  <si>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</si>
  <si>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</si>
  <si>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</si>
  <si>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</si>
  <si>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</si>
  <si>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</si>
  <si>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</si>
  <si>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</si>
  <si>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</si>
  <si>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</si>
  <si>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</si>
  <si>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11.170,25Kz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</si>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</sst>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4497.9</v>
      </c>
      <c r="G9" s="13">
        <f ca="1">ROUND(INDIRECT(ADDRESS(ROW()+(0), COLUMN()+(-2), 1))*INDIRECT(ADDRESS(ROW()+(0), COLUMN()+(-1), 1)), 2)</f>
        <v>4497.9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11964.7</v>
      </c>
      <c r="G10" s="17">
        <f ca="1">ROUND(INDIRECT(ADDRESS(ROW()+(0), COLUMN()+(-2), 1))*INDIRECT(ADDRESS(ROW()+(0), COLUMN()+(-1), 1)), 2)</f>
        <v>11964.7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0.289</v>
      </c>
      <c r="F11" s="17">
        <v>1084.69</v>
      </c>
      <c r="G11" s="17">
        <f ca="1">ROUND(INDIRECT(ADDRESS(ROW()+(0), COLUMN()+(-2), 1))*INDIRECT(ADDRESS(ROW()+(0), COLUMN()+(-1), 1)), 2)</f>
        <v>313.48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0.289</v>
      </c>
      <c r="F12" s="17">
        <v>619.46</v>
      </c>
      <c r="G12" s="17">
        <f ca="1">ROUND(INDIRECT(ADDRESS(ROW()+(0), COLUMN()+(-2), 1))*INDIRECT(ADDRESS(ROW()+(0), COLUMN()+(-1), 1)), 2)</f>
        <v>179.02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0.144</v>
      </c>
      <c r="F13" s="21">
        <v>1084.69</v>
      </c>
      <c r="G13" s="21">
        <f ca="1">ROUND(INDIRECT(ADDRESS(ROW()+(0), COLUMN()+(-2), 1))*INDIRECT(ADDRESS(ROW()+(0), COLUMN()+(-1), 1)), 2)</f>
        <v>156.2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17111.3</v>
      </c>
      <c r="G14" s="24">
        <f ca="1">ROUND(INDIRECT(ADDRESS(ROW()+(0), COLUMN()+(-2), 1))*INDIRECT(ADDRESS(ROW()+(0), COLUMN()+(-1), 1))/100, 2)</f>
        <v>342.23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17453.5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