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<sst xmlns="http://schemas.openxmlformats.org/spreadsheetml/2006/main" count="30" uniqueCount="30">
  <si>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</si>
  <si>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</si>
  <si>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</si>
  <si>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</si>
  <si>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rotação por impacto, de alumínio, com arco ajustável, raio de 5 a 62 m regulável, ligação de 3/4" de diâmetro, com tubo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</si>
  <si>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</si>
  <si>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</si>
  <si>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</si>
  <si>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</si>
  <si>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</si>
  <si>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</si>
  <si>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mt48asp015a</t>
  </si>
  <si>
    <t xml:space="preserve">Ud</t>
  </si>
  <si>
    <t xml:space="preserve">Aspersor aéreo de rotação por impacto, de alumínio, com arco ajustável, raio de 5 a 62 m regulável, ligação de 3/4" de diâmetro, intervalo de pressões recomendado de 2 a 7 bar.</t>
  </si>
  <si>
    <t xml:space="preserve">mt37tpj023db</t>
  </si>
  <si>
    <t xml:space="preserve">Ud</t>
  </si>
  <si>
    <t xml:space="preserve">Abraçadeira de tomada de PP com dois parafusos, para tubo de 40 mm de diâmetro exterior, com tomada para ligação roscada de 3/4" de diâmetro, PN=16 atm, com juntas elásticas de EPDM, segundo NP EN ISO 15874-3.</t>
  </si>
  <si>
    <t xml:space="preserve">mt48wwg210b</t>
  </si>
  <si>
    <t xml:space="preserve">Ud</t>
  </si>
  <si>
    <t xml:space="preserve">Tubo de aço galvanizado, de 1 m de comprimento, ligação de 3/4"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</si>
  <si>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</si>
  <si>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</si>
  <si>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</si>
  <si>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</si>
  <si>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</si>
  <si>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</si>
  <si>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</si>
  <si>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</si>
  <si>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3.234,71Kz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</si>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</sst>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1250.84</v>
      </c>
      <c r="G9" s="13">
        <f ca="1">ROUND(INDIRECT(ADDRESS(ROW()+(0), COLUMN()+(-2), 1))*INDIRECT(ADDRESS(ROW()+(0), COLUMN()+(-1), 1)), 2)</f>
        <v>1250.84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3773.71</v>
      </c>
      <c r="G10" s="17">
        <f ca="1">ROUND(INDIRECT(ADDRESS(ROW()+(0), COLUMN()+(-2), 1))*INDIRECT(ADDRESS(ROW()+(0), COLUMN()+(-1), 1)), 2)</f>
        <v>3773.71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1242.8</v>
      </c>
      <c r="G11" s="17">
        <f ca="1">ROUND(INDIRECT(ADDRESS(ROW()+(0), COLUMN()+(-2), 1))*INDIRECT(ADDRESS(ROW()+(0), COLUMN()+(-1), 1)), 2)</f>
        <v>1242.8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0.289</v>
      </c>
      <c r="F12" s="17">
        <v>1057.3</v>
      </c>
      <c r="G12" s="17">
        <f ca="1">ROUND(INDIRECT(ADDRESS(ROW()+(0), COLUMN()+(-2), 1))*INDIRECT(ADDRESS(ROW()+(0), COLUMN()+(-1), 1)), 2)</f>
        <v>305.56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0.289</v>
      </c>
      <c r="F13" s="21">
        <v>603.82</v>
      </c>
      <c r="G13" s="21">
        <f ca="1">ROUND(INDIRECT(ADDRESS(ROW()+(0), COLUMN()+(-2), 1))*INDIRECT(ADDRESS(ROW()+(0), COLUMN()+(-1), 1)), 2)</f>
        <v>174.5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6747.41</v>
      </c>
      <c r="G14" s="24">
        <f ca="1">ROUND(INDIRECT(ADDRESS(ROW()+(0), COLUMN()+(-2), 1))*INDIRECT(ADDRESS(ROW()+(0), COLUMN()+(-1), 1))/100, 2)</f>
        <v>134.95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6882.36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