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<sst xmlns="http://schemas.openxmlformats.org/spreadsheetml/2006/main" count="30" uniqueCount="30">
  <si>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</si>
  <si>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</si>
  <si>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</si>
  <si>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</si>
  <si>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3/4" de diâmetro,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</si>
  <si>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</si>
  <si>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</si>
  <si>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</si>
  <si>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</si>
  <si>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</si>
  <si>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</si>
  <si>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mt48wwg115e</t>
  </si>
  <si>
    <t xml:space="preserve">Ud</t>
  </si>
  <si>
    <t xml:space="preserve">Boca de rega tipo baioneta, de bronze, ligação de 3/4" de diâmetro, com tampa.</t>
  </si>
  <si>
    <t xml:space="preserve">mt37tpj023cb</t>
  </si>
  <si>
    <t xml:space="preserve">Ud</t>
  </si>
  <si>
    <t xml:space="preserve">Abraçadeira de tomada de PP com dois parafusos, para tubo de 32 mm de diâmetro exterior, com tomada para ligação roscada de 3/4" de diâmetro, PN=16 atm, com juntas elásticas de EPDM, segundo NP EN ISO 15874-3.</t>
  </si>
  <si>
    <t xml:space="preserve">mt37tpa030aa</t>
  </si>
  <si>
    <t xml:space="preserve">m</t>
  </si>
  <si>
    <t xml:space="preserve">Tubo de polietileno PE 40 de cor preto com bandas de cor azul, de 20 mm de diâmetro exterior e 2,8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</si>
  <si>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</si>
  <si>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</si>
  <si>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</si>
  <si>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</si>
  <si>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</si>
  <si>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</si>
  <si>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</si>
  <si>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</si>
  <si>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5.788,32Kz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</si>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</sst>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8986.9</v>
      </c>
      <c r="G9" s="13">
        <f ca="1">ROUND(INDIRECT(ADDRESS(ROW()+(0), COLUMN()+(-2), 1))*INDIRECT(ADDRESS(ROW()+(0), COLUMN()+(-1), 1)), 2)</f>
        <v>8986.9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3096.97</v>
      </c>
      <c r="G10" s="17">
        <f ca="1">ROUND(INDIRECT(ADDRESS(ROW()+(0), COLUMN()+(-2), 1))*INDIRECT(ADDRESS(ROW()+(0), COLUMN()+(-1), 1)), 2)</f>
        <v>3096.97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1277.1</v>
      </c>
      <c r="G11" s="17">
        <f ca="1">ROUND(INDIRECT(ADDRESS(ROW()+(0), COLUMN()+(-2), 1))*INDIRECT(ADDRESS(ROW()+(0), COLUMN()+(-1), 1)), 2)</f>
        <v>1277.1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0.289</v>
      </c>
      <c r="F12" s="17">
        <v>1057.3</v>
      </c>
      <c r="G12" s="17">
        <f ca="1">ROUND(INDIRECT(ADDRESS(ROW()+(0), COLUMN()+(-2), 1))*INDIRECT(ADDRESS(ROW()+(0), COLUMN()+(-1), 1)), 2)</f>
        <v>305.56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0.289</v>
      </c>
      <c r="F13" s="21">
        <v>603.82</v>
      </c>
      <c r="G13" s="21">
        <f ca="1">ROUND(INDIRECT(ADDRESS(ROW()+(0), COLUMN()+(-2), 1))*INDIRECT(ADDRESS(ROW()+(0), COLUMN()+(-1), 1)), 2)</f>
        <v>174.5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13841</v>
      </c>
      <c r="G14" s="24">
        <f ca="1">ROUND(INDIRECT(ADDRESS(ROW()+(0), COLUMN()+(-2), 1))*INDIRECT(ADDRESS(ROW()+(0), COLUMN()+(-1), 1))/100, 2)</f>
        <v>276.82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14117.9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