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<sst xmlns="http://schemas.openxmlformats.org/spreadsheetml/2006/main" count="33" uniqueCount="33">
  <si>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</si>
  <si>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IUL013</t>
  </si>
  <si>
    <t xml:space="preserve">Ud</t>
  </si>
  <si>
    <t xml:space="preserve">Apoio metálico de presilha.</t>
  </si>
  <si>
    <r>
      <rPr>
        <sz val="8.25"/>
        <color rgb="FF000000"/>
        <rFont val="Arial"/>
        <family val="2"/>
      </rPr>
      <t xml:space="preserve">Apoio metálico de presilha, de 10 m de altura e 400 daN de esforço nominal, encastrado em cubo de betão em solo coerente.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</si>
  <si>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</si>
  <si>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</si>
  <si>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</si>
  <si>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</si>
  <si>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</si>
  <si>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</si>
  <si>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mt35pya040aa</t>
  </si>
  <si>
    <t xml:space="preserve">Ud</t>
  </si>
  <si>
    <t xml:space="preserve">Apoio metálico de presilha, de 10 m de altura e 400 daN de esforço nominal, composto de cabeça prismática e fuste tronco-piramidal de secção quadrada.</t>
  </si>
  <si>
    <t xml:space="preserve">mt10hmf020ta</t>
  </si>
  <si>
    <t xml:space="preserve">m³</t>
  </si>
  <si>
    <t xml:space="preserve">Betão simples C25/30 (X0(P); D25; S2; Cl 0,4), fabricado em central, segundo NP EN 206.</t>
  </si>
  <si>
    <t xml:space="preserve">mq01exn010i</t>
  </si>
  <si>
    <t xml:space="preserve">h</t>
  </si>
  <si>
    <t xml:space="preserve">Miniretroescavadora sobre pneus, de 37,5 kW.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</si>
  <si>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</si>
  <si>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</si>
  <si>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</si>
  <si>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</si>
  <si>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</si>
  <si>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</si>
  <si>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</si>
  <si>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</si>
  <si>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</si>
  <si>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</si>
  <si>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</si>
  <si>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54.043,09Kz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</si>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</sst>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483205</v>
      </c>
      <c r="G9" s="13">
        <f ca="1">ROUND(INDIRECT(ADDRESS(ROW()+(0), COLUMN()+(-2), 1))*INDIRECT(ADDRESS(ROW()+(0), COLUMN()+(-1), 1)), 2)</f>
        <v>483205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0.838</v>
      </c>
      <c r="F10" s="17">
        <v>25838.8</v>
      </c>
      <c r="G10" s="17">
        <f ca="1">ROUND(INDIRECT(ADDRESS(ROW()+(0), COLUMN()+(-2), 1))*INDIRECT(ADDRESS(ROW()+(0), COLUMN()+(-1), 1)), 2)</f>
        <v>21653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0.451</v>
      </c>
      <c r="F11" s="17">
        <v>13769.1</v>
      </c>
      <c r="G11" s="17">
        <f ca="1">ROUND(INDIRECT(ADDRESS(ROW()+(0), COLUMN()+(-2), 1))*INDIRECT(ADDRESS(ROW()+(0), COLUMN()+(-1), 1)), 2)</f>
        <v>6209.86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0.935</v>
      </c>
      <c r="F12" s="17">
        <v>14898.9</v>
      </c>
      <c r="G12" s="17">
        <f ca="1">ROUND(INDIRECT(ADDRESS(ROW()+(0), COLUMN()+(-2), 1))*INDIRECT(ADDRESS(ROW()+(0), COLUMN()+(-1), 1)), 2)</f>
        <v>13930.5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2.885</v>
      </c>
      <c r="F13" s="17">
        <v>1055.59</v>
      </c>
      <c r="G13" s="17">
        <f ca="1">ROUND(INDIRECT(ADDRESS(ROW()+(0), COLUMN()+(-2), 1))*INDIRECT(ADDRESS(ROW()+(0), COLUMN()+(-1), 1)), 2)</f>
        <v>3045.38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2.885</v>
      </c>
      <c r="F14" s="21">
        <v>620.64</v>
      </c>
      <c r="G14" s="21">
        <f ca="1">ROUND(INDIRECT(ADDRESS(ROW()+(0), COLUMN()+(-2), 1))*INDIRECT(ADDRESS(ROW()+(0), COLUMN()+(-1), 1)), 2)</f>
        <v>1790.55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529834</v>
      </c>
      <c r="G15" s="24">
        <f ca="1">ROUND(INDIRECT(ADDRESS(ROW()+(0), COLUMN()+(-2), 1))*INDIRECT(ADDRESS(ROW()+(0), COLUMN()+(-1), 1))/100, 2)</f>
        <v>10596.7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540431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