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<sst xmlns="http://schemas.openxmlformats.org/spreadsheetml/2006/main" count="43" uniqueCount="43">
  <si>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</si>
  <si>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IUL011</t>
  </si>
  <si>
    <t xml:space="preserve">Ud</t>
  </si>
  <si>
    <t xml:space="preserve">Apoio de betão.</t>
  </si>
  <si>
    <r>
      <rPr>
        <sz val="8.25"/>
        <color rgb="FF000000"/>
        <rFont val="Arial"/>
        <family val="2"/>
      </rPr>
      <t xml:space="preserve">Poste de betão armado vibrado, de 13 m de altura e 630 daN de esforço nominal, encastrado em cubo de betão em solo rochoso.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</si>
  <si>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</si>
  <si>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</si>
  <si>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</si>
  <si>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</si>
  <si>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</si>
  <si>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</si>
  <si>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mt35pya020pk</t>
  </si>
  <si>
    <t xml:space="preserve">Ud</t>
  </si>
  <si>
    <t xml:space="preserve">Poste de betão armado vibrado, de 13 m de altura e 630 daN de esforço nominal, segundo NP EN 12843.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</si>
  <si>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</si>
  <si>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</si>
  <si>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</si>
  <si>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</si>
  <si>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</si>
  <si>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</si>
  <si>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</si>
  <si>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</si>
  <si>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</si>
  <si>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</si>
  <si>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</si>
  <si>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</si>
  <si>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</si>
  <si>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</si>
  <si>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</si>
  <si>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</si>
  <si>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</si>
  <si>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69.833,26Kz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</si>
  <si>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</si>
  <si>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</si>
  <si>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</si>
  <si>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</si>
  <si>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</si>
  <si>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12843:2004</t>
  </si>
  <si>
    <t xml:space="preserve">2+</t>
  </si>
  <si>
    <t xml:space="preserve">Produtos  prefabricados  de  betão  —  Mastros  e postes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</si>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</sst>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40" customWidth="1"/>
    <col min="4" max="4" width="72.93" customWidth="1"/>
    <col min="5" max="5" width="9.35" customWidth="1"/>
    <col min="6" max="6" width="4.59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24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641708</v>
      </c>
      <c r="I9" s="13">
        <f ca="1">ROUND(INDIRECT(ADDRESS(ROW()+(0), COLUMN()+(-3), 1))*INDIRECT(ADDRESS(ROW()+(0), COLUMN()+(-1), 1)), 2)</f>
        <v>641708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0.36</v>
      </c>
      <c r="G10" s="16"/>
      <c r="H10" s="17">
        <v>25499.6</v>
      </c>
      <c r="I10" s="17">
        <f ca="1">ROUND(INDIRECT(ADDRESS(ROW()+(0), COLUMN()+(-3), 1))*INDIRECT(ADDRESS(ROW()+(0), COLUMN()+(-1), 1)), 2)</f>
        <v>9179.85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0.396</v>
      </c>
      <c r="G11" s="16"/>
      <c r="H11" s="17">
        <v>13393.8</v>
      </c>
      <c r="I11" s="17">
        <f ca="1">ROUND(INDIRECT(ADDRESS(ROW()+(0), COLUMN()+(-3), 1))*INDIRECT(ADDRESS(ROW()+(0), COLUMN()+(-1), 1)), 2)</f>
        <v>5303.95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1.54</v>
      </c>
      <c r="G12" s="16"/>
      <c r="H12" s="17">
        <v>14492.9</v>
      </c>
      <c r="I12" s="17">
        <f ca="1">ROUND(INDIRECT(ADDRESS(ROW()+(0), COLUMN()+(-3), 1))*INDIRECT(ADDRESS(ROW()+(0), COLUMN()+(-1), 1)), 2)</f>
        <v>22319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3.751</v>
      </c>
      <c r="G13" s="16"/>
      <c r="H13" s="17">
        <v>1028.94</v>
      </c>
      <c r="I13" s="17">
        <f ca="1">ROUND(INDIRECT(ADDRESS(ROW()+(0), COLUMN()+(-3), 1))*INDIRECT(ADDRESS(ROW()+(0), COLUMN()+(-1), 1)), 2)</f>
        <v>3859.55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3.751</v>
      </c>
      <c r="G14" s="20"/>
      <c r="H14" s="21">
        <v>604.97</v>
      </c>
      <c r="I14" s="21">
        <f ca="1">ROUND(INDIRECT(ADDRESS(ROW()+(0), COLUMN()+(-3), 1))*INDIRECT(ADDRESS(ROW()+(0), COLUMN()+(-1), 1)), 2)</f>
        <v>2269.24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684640</v>
      </c>
      <c r="I15" s="24">
        <f ca="1">ROUND(INDIRECT(ADDRESS(ROW()+(0), COLUMN()+(-3), 1))*INDIRECT(ADDRESS(ROW()+(0), COLUMN()+(-1), 1))/100, 2)</f>
        <v>13692.8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698333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192005</v>
      </c>
      <c r="F20" s="31"/>
      <c r="G20" s="31">
        <v>192007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4" spans="1:1" ht="33.75" thickBot="1" customHeight="1">
      <c r="A24" s="1" t="s">
        <v>40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41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42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49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